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SEE\Bulletin\Bulletin 2017-4\"/>
    </mc:Choice>
  </mc:AlternateContent>
  <bookViews>
    <workbookView xWindow="0" yWindow="0" windowWidth="10590" windowHeight="7425" activeTab="5"/>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4" l="1"/>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2"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2" i="3"/>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2" i="2"/>
  <c r="F11" i="1"/>
  <c r="F3" i="1"/>
  <c r="F4" i="1"/>
  <c r="F5" i="1"/>
  <c r="F6" i="1"/>
  <c r="F7" i="1"/>
  <c r="F8" i="1"/>
  <c r="F9" i="1"/>
  <c r="F10"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 i="1"/>
  <c r="F156" i="57" l="1"/>
  <c r="E156" i="57"/>
  <c r="D156" i="57"/>
  <c r="C156" i="57"/>
  <c r="B156" i="57"/>
  <c r="F156" i="55"/>
  <c r="E156" i="55"/>
  <c r="D156" i="55"/>
  <c r="C156" i="55"/>
  <c r="B156" i="55"/>
  <c r="F156" i="54"/>
  <c r="E156" i="54"/>
  <c r="D156" i="54"/>
  <c r="C156" i="54"/>
  <c r="B156" i="54"/>
  <c r="F115" i="52"/>
  <c r="E115" i="52"/>
  <c r="D115" i="52"/>
  <c r="C115" i="52"/>
  <c r="B115" i="52"/>
  <c r="F115" i="50"/>
  <c r="E115" i="50"/>
  <c r="D115" i="50"/>
  <c r="C115" i="50"/>
  <c r="B115" i="50"/>
  <c r="F115" i="49"/>
  <c r="E115" i="49"/>
  <c r="D115" i="49"/>
  <c r="C115" i="49"/>
  <c r="B115" i="49"/>
  <c r="G23" i="37"/>
  <c r="F23" i="37"/>
  <c r="E23" i="37"/>
  <c r="D23" i="37"/>
  <c r="C23" i="37"/>
  <c r="G23" i="35"/>
  <c r="F23" i="35"/>
  <c r="E23" i="35"/>
  <c r="D23" i="35"/>
  <c r="C23" i="35"/>
  <c r="G23" i="34"/>
  <c r="F23" i="34"/>
  <c r="E23" i="34"/>
  <c r="D23" i="34"/>
  <c r="C23" i="34"/>
  <c r="G21" i="32"/>
  <c r="F21" i="32"/>
  <c r="E21" i="32"/>
  <c r="D21" i="32"/>
  <c r="C21" i="32"/>
  <c r="G21" i="30"/>
  <c r="F21" i="30"/>
  <c r="E21" i="30"/>
  <c r="D21" i="30"/>
  <c r="C21" i="30"/>
  <c r="G21" i="29"/>
  <c r="F21" i="29"/>
  <c r="E21" i="29"/>
  <c r="D21" i="29"/>
  <c r="C21" i="29"/>
  <c r="G65" i="27"/>
  <c r="F65" i="27"/>
  <c r="E65" i="27"/>
  <c r="D65" i="27"/>
  <c r="C65" i="27"/>
  <c r="G65" i="25"/>
  <c r="F65" i="25"/>
  <c r="E65" i="25"/>
  <c r="D65" i="25"/>
  <c r="C65" i="25"/>
  <c r="G65" i="24"/>
  <c r="F65" i="24"/>
  <c r="E65" i="24"/>
  <c r="D65" i="24"/>
  <c r="C65" i="24"/>
  <c r="G62" i="22"/>
  <c r="F62" i="22"/>
  <c r="E62" i="22"/>
  <c r="D62" i="22"/>
  <c r="C62" i="22"/>
  <c r="G62" i="20"/>
  <c r="F62" i="20"/>
  <c r="E62" i="20"/>
  <c r="D62" i="20"/>
  <c r="C62" i="20"/>
  <c r="G62" i="19"/>
  <c r="F62" i="19"/>
  <c r="E62" i="19"/>
  <c r="D62" i="19"/>
  <c r="C62"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16" i="4"/>
  <c r="C116" i="4"/>
  <c r="D78" i="3"/>
  <c r="C78" i="3"/>
  <c r="E723" i="2"/>
  <c r="D723" i="2"/>
  <c r="E243" i="1"/>
  <c r="D243" i="1"/>
</calcChain>
</file>

<file path=xl/sharedStrings.xml><?xml version="1.0" encoding="utf-8"?>
<sst xmlns="http://schemas.openxmlformats.org/spreadsheetml/2006/main" count="6118" uniqueCount="2051">
  <si>
    <t>Rang</t>
  </si>
  <si>
    <t>code</t>
  </si>
  <si>
    <t>Sous-position</t>
  </si>
  <si>
    <t>valeur</t>
  </si>
  <si>
    <t>poids</t>
  </si>
  <si>
    <t>2631</t>
  </si>
  <si>
    <t>Coton (à l'exclusion des linters), non cardé ni peigné</t>
  </si>
  <si>
    <t>7443</t>
  </si>
  <si>
    <t>Bigues; grues et blondins; ponts roulants, portiques de déchargement ou de manutention, ponts-grues, chariots-cavaliers et chariots-grues</t>
  </si>
  <si>
    <t>3346</t>
  </si>
  <si>
    <t>Huiles de pétrole ou de minéraux bitumineux (à l’exclusion des huiles brutes) et préparations, n.d.a., qui contiennent en poids 70 % ou plus d’huiles de pétrole ou de minéraux bitumineux et dont ces huiles constituent l’élément de base</t>
  </si>
  <si>
    <t>0123</t>
  </si>
  <si>
    <t>Viandes et abats comestibles, frais, réfrigérés ou congelés, des volailles du sous-groupe 001.4</t>
  </si>
  <si>
    <t>0577</t>
  </si>
  <si>
    <t>Fruits à coque comestibles (à l'exclusion des fruits oléagineux), frais ou secs, même sans leur coque ou décortiqués</t>
  </si>
  <si>
    <t>6612</t>
  </si>
  <si>
    <t>Ciments hydrauliques (y compris les ciments non pulvérisés dits "clinkers"), même colorés</t>
  </si>
  <si>
    <t>4212</t>
  </si>
  <si>
    <t>Huile de coton et ses fractions</t>
  </si>
  <si>
    <t>2237</t>
  </si>
  <si>
    <t>Graines et fruits oléagineux, n.d.a.</t>
  </si>
  <si>
    <t>4222</t>
  </si>
  <si>
    <t>Huile de palme et ses fractions</t>
  </si>
  <si>
    <t>9710</t>
  </si>
  <si>
    <t>Or, a usage non monetaire (a l'exclusion des minerais et concentres d'or)</t>
  </si>
  <si>
    <t>0813</t>
  </si>
  <si>
    <t>Tourteaux et autres résidus solides (à l'exception des drêches), même broyés ou agglomérés sous forme de pellets, de l'extraction de graisses ou huiles de graines oléagineuses, de fruits oléagineux ou de germes de céréales</t>
  </si>
  <si>
    <t>6522</t>
  </si>
  <si>
    <t>Tissus de coton, écrus (autres que les tissus à point de gaze, velours, peluches, tissus bouclés et tissus de chenille)</t>
  </si>
  <si>
    <t>8931</t>
  </si>
  <si>
    <t>Articles de transport ou d'emballage, en matières plastiques; bouchons, couvercles, capsules et autres dispositifs de fermeture, en matières plastiques</t>
  </si>
  <si>
    <t>6761</t>
  </si>
  <si>
    <t>Fil machine en fer ou en acier</t>
  </si>
  <si>
    <t>5429</t>
  </si>
  <si>
    <t>Médicaments, n.d.a.</t>
  </si>
  <si>
    <t>7283</t>
  </si>
  <si>
    <t>Machines et appareils (autres que les machines-outils) à trier, cribler, séparer, laver, concasser, broyer, mélanger ou malaxer les terres, pierres, minerais ou autres matières minérales solides (y compris les poudres et les pâtes); machines à agglomérer,</t>
  </si>
  <si>
    <t>7169</t>
  </si>
  <si>
    <t>Parties et pièces détachées, n.d.a., exclusivement ou principalement destinées aux machines du groupe 716</t>
  </si>
  <si>
    <t>4229</t>
  </si>
  <si>
    <t>Autres graisses végétales fixes, brutes, raffinées ou fractionnées, autres que douces</t>
  </si>
  <si>
    <t>7272</t>
  </si>
  <si>
    <t>Autres machines et appareils pour l'industrie alimentaire et leurs parties et pièces détachées, n.d.a.</t>
  </si>
  <si>
    <t>6996</t>
  </si>
  <si>
    <t>Ouvrages en fonte, fer ou acier, n.d.a.</t>
  </si>
  <si>
    <t>7234</t>
  </si>
  <si>
    <t>Machines et appareils utilisés pour la construction et l'industrie minière, n.d.a.</t>
  </si>
  <si>
    <t>7435</t>
  </si>
  <si>
    <t>Centrifugeuses (y compris les essoreuses centrifuges), n.d.a.</t>
  </si>
  <si>
    <t>7232</t>
  </si>
  <si>
    <t>Pelles mécaniques, excavateurs, chargeuses et chargeuses-pelleteuses, autopropulsés</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</si>
  <si>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</si>
  <si>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</si>
  <si>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2479</t>
  </si>
  <si>
    <t>Bois bruts ou équarris, n.d.a.</t>
  </si>
  <si>
    <t>7231</t>
  </si>
  <si>
    <t>Bouteurs (bulldozers), bouteurs biais (angledozers) et niveleuses, autopropulsés</t>
  </si>
  <si>
    <t>6353</t>
  </si>
  <si>
    <t>Ouvrages de menuiserie et pièces de charpente pour construction (y compris les panneaux cellulaires et les panneaux pour parquets), ne bois</t>
  </si>
  <si>
    <t>0599</t>
  </si>
  <si>
    <t>Jus de tout autre fruit (autre qu'agrume) ou légume; mélanges de jus de fruits ou de légumes</t>
  </si>
  <si>
    <t>6762</t>
  </si>
  <si>
    <t>Barres (autres que le fil machine du sous-groupe 676.1), en fer ou en acier, simplement forgées, laminées ou filées à chaud; y compris celles ayant subi une torsion après laminage</t>
  </si>
  <si>
    <t>6523</t>
  </si>
  <si>
    <t>Autres tissus, contenant au moins 85 p. 100 en poids de coton, blanchis, teints, imprimés ou autrement traités, d'un poids n'excédant pas 200 g/m2</t>
  </si>
  <si>
    <t>6764</t>
  </si>
  <si>
    <t>Autres barres en fer ou en acier</t>
  </si>
  <si>
    <t>6734</t>
  </si>
  <si>
    <t>Produits laminés plats, en fer ou en aciers non alliés, non plaqués ni revêtus, simplement laminés à froid</t>
  </si>
  <si>
    <t>7641</t>
  </si>
  <si>
    <t>Appareils électriques pour la téléphonie ou la télégraphie par fil (y compris les appareils de télécommunication par courant porteur)</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</si>
  <si>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</si>
  <si>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</si>
  <si>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6781</t>
  </si>
  <si>
    <t>Fils de fer ou d'aciers non alliés</t>
  </si>
  <si>
    <t>3425</t>
  </si>
  <si>
    <t>Butanes liquéfiés</t>
  </si>
  <si>
    <t>2882</t>
  </si>
  <si>
    <t>Autres déchets et débris de métaux communs non ferreux, n.d.a.</t>
  </si>
  <si>
    <t>0989</t>
  </si>
  <si>
    <t>Préparations alimentaires, n.d.a.</t>
  </si>
  <si>
    <t>6794</t>
  </si>
  <si>
    <t>Autres tubes, tuyaux et profilés creux (soudés, rivés, agrafés ou à gords simplement rapprochés, par exemple), en fer ou en acier</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</si>
  <si>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</si>
  <si>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</si>
  <si>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7648</t>
  </si>
  <si>
    <t>Equipement de télécommunication, n.d.a.</t>
  </si>
  <si>
    <t>7233</t>
  </si>
  <si>
    <t>Machines et appareils de terrassement, nivellement, décapage, excavation, compactage, extraction ou forage de la terre, des minéraux ou des minerais, autopropulsés, n.d.a.</t>
  </si>
  <si>
    <t>5812</t>
  </si>
  <si>
    <t>Tubes et tuyaux rigides</t>
  </si>
  <si>
    <t>7821</t>
  </si>
  <si>
    <t>Véhicules automobiles pour le transport de marchandises</t>
  </si>
  <si>
    <t>7929</t>
  </si>
  <si>
    <t>Parties et pièces détachées, n.d.a. (à l'exclusion des pneumatiques, des moteurs et des parties et pièces détachées électriques), des aéronefs du groupe 792</t>
  </si>
  <si>
    <t>6742</t>
  </si>
  <si>
    <t>Produits laminés plats, en fer ou en aciers non alliés, étamés</t>
  </si>
  <si>
    <t>2239</t>
  </si>
  <si>
    <t>Farines de graines ou de fruits oléagineux (à l'exclusion de la farine de moutarde), non déshuilées, partiellement déshuilées, ou déshuilées puis entièrement ou partiellement rehuilées avec leurs huiles initiales</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</si>
  <si>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</si>
  <si>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</si>
  <si>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7862</t>
  </si>
  <si>
    <t>Remorques et semi-remorques pour le transport de marchandises</t>
  </si>
  <si>
    <t>7728</t>
  </si>
  <si>
    <t>Parties et pièces détachées reconnaissables comme étant exclusivement ou principalement destinées aux appareils des sous-groupes 772.4, 772.5 et 772.6</t>
  </si>
  <si>
    <t>7165</t>
  </si>
  <si>
    <t>Groupes électrogènes</t>
  </si>
  <si>
    <t>2223</t>
  </si>
  <si>
    <t>Graines de coton</t>
  </si>
  <si>
    <t>0461</t>
  </si>
  <si>
    <t>Farines de blé ou de méteil</t>
  </si>
  <si>
    <t>8215</t>
  </si>
  <si>
    <t>Meubles, n.d.a., en bois</t>
  </si>
  <si>
    <t>6842</t>
  </si>
  <si>
    <t>Aluminium et alliages d'aluminium, ouvrés</t>
  </si>
  <si>
    <t>6651</t>
  </si>
  <si>
    <t>Récipients de transport ou d'emballage, en verre; bouchons, couvercles et autres dispositifs de fermeture, en verre; ampoules en verre pour récipients isothermiques, dont l'isolation est assurée par le vide</t>
  </si>
  <si>
    <t>6732</t>
  </si>
  <si>
    <t>Produits laminés plats, en fer ou en aciers non alliés, non plaqués ni revêtus, simplement laminés à chaud</t>
  </si>
  <si>
    <t>2633</t>
  </si>
  <si>
    <t>Déchets de coton (y compris les décets de fils et les effilochés)</t>
  </si>
  <si>
    <t>6941</t>
  </si>
  <si>
    <t>Pointes, clous, punaises, crampons appointés, agrafes ondulées ou biseautées (autres que celles du No 895.12) et articles similaires, en fer ou acier, même avec tête en autre matière, à l’exclusion de ceux à tête de cuivre</t>
  </si>
  <si>
    <t>4224</t>
  </si>
  <si>
    <t>Huiles de palmiste ou de babassu et leurs fractions</t>
  </si>
  <si>
    <t>0579</t>
  </si>
  <si>
    <t>Fruits frais ou secs, n.d.a.</t>
  </si>
  <si>
    <t>7812</t>
  </si>
  <si>
    <t>Véhicules à moteur pour le transport des personnes, n.d.a.</t>
  </si>
  <si>
    <t>0567</t>
  </si>
  <si>
    <t>Préparations ou conserves de légumes, n.d.a.</t>
  </si>
  <si>
    <t>2222</t>
  </si>
  <si>
    <t>Fèves de soja</t>
  </si>
  <si>
    <t>7239</t>
  </si>
  <si>
    <t>Parties et pièces détachées, n.d.a., des machines des rubriques 723 (autres que celles de la rubrique de base 723.48) et 744.3</t>
  </si>
  <si>
    <t>6768</t>
  </si>
  <si>
    <t>Profilés (à l'exclusion des rails pour voies ferrées) et palplanches, en fer ou en acier</t>
  </si>
  <si>
    <t>4312</t>
  </si>
  <si>
    <t>Graisses et huiles animales ou végétales et leurs fractions, partiellement ou totalement hydrogénées, intérestérifiées, réestérifiées our élaïdinisées, même raffinées, mais non autrement préparées</t>
  </si>
  <si>
    <t>7781</t>
  </si>
  <si>
    <t>Batteries et accumulateurs électriques et leurs parties et pièces détachées</t>
  </si>
  <si>
    <t>6744</t>
  </si>
  <si>
    <t>Produits laminés plats, en fer ou en aciers non alliés, plaqués, peints ou revêtus, n.d.a., d'une largeur de 600 mm ou plus</t>
  </si>
  <si>
    <t>7317</t>
  </si>
  <si>
    <t>Machines à raboter, étaux-limeurs, machines à mortaiser, brocher, tailler les engrenages, finir les engrenages, scier, tronçonner et autres machines-outils travaillant par enlèvement de métal, de carbures métalliques frittés ou de cermets, n.d.a.</t>
  </si>
  <si>
    <t>6741</t>
  </si>
  <si>
    <t>Produits laminés plats, en fer ou en aciers non alliés, zingués</t>
  </si>
  <si>
    <t>8928</t>
  </si>
  <si>
    <t>Imprimés, n.d.a.</t>
  </si>
  <si>
    <t>0819</t>
  </si>
  <si>
    <t>Déchets alimentaires et aliments préparés pour animaux, n.d.a.</t>
  </si>
  <si>
    <t>6735</t>
  </si>
  <si>
    <t>Produits laminés plats, en fer ou en aciers non alliés, non plaqués ni revêtus, n.d.a.</t>
  </si>
  <si>
    <t>0223</t>
  </si>
  <si>
    <t>Yoghourt, babeurre, lait et crème caillés, fermentés ou acidifiés; crème gracée</t>
  </si>
  <si>
    <t>8414</t>
  </si>
  <si>
    <t>Pantalons, salopettes, culottes et shorts pour hommes ou garçons, en matières textiles autres que de bonneterie</t>
  </si>
  <si>
    <t>2919</t>
  </si>
  <si>
    <t>Matières d'origine animale, n.d.a.</t>
  </si>
  <si>
    <t>2731</t>
  </si>
  <si>
    <t>Pierres de taille et de construction (pierre d'échantillon), dégrossies ou simplement débitées par sciage ou autrement, en blocs ou en dalles de forme carrée ou rectangulaire</t>
  </si>
  <si>
    <t>6342</t>
  </si>
  <si>
    <t>Bois dits "densifiés" ou "reconstitués"</t>
  </si>
  <si>
    <t>0341</t>
  </si>
  <si>
    <t>Poissons frais (vivants ou morts) ou réfrigérés (à l'exclusion des filets et du poisson haché)</t>
  </si>
  <si>
    <t>7868</t>
  </si>
  <si>
    <t>Autres véhicules non automobiles, et parties et pièces détachées, de remorques, semi-remorques et véhicules non automobiles</t>
  </si>
  <si>
    <t>5514</t>
  </si>
  <si>
    <t>Mélanges de substances odoriférantes et mélanges (y compris les solutions alcooliques) à base d'une ou de plusieurs de ces substances, des types utilisés comme matières de base pour l'industrie</t>
  </si>
  <si>
    <t>0482</t>
  </si>
  <si>
    <t>Malt, même torréfié (y compris la farine de malt)</t>
  </si>
  <si>
    <t>1110</t>
  </si>
  <si>
    <t>Boissons non alcooliques, n.d.a.</t>
  </si>
  <si>
    <t>2925</t>
  </si>
  <si>
    <t>Graines, fruits et spores, n.d.a., à ensemencer</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</si>
  <si>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</si>
  <si>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</si>
  <si>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7843</t>
  </si>
  <si>
    <t>Autres parties et accessoires des véhicules automobiles des groupes 722, 781, 782 et 783</t>
  </si>
  <si>
    <t>5531</t>
  </si>
  <si>
    <t>Parfums et eaux de toilette</t>
  </si>
  <si>
    <t>1124</t>
  </si>
  <si>
    <t>Eaux-de-vie (autres que celles de la position 512.16); liqueurs et autres boissons spiritueuses, n.d.a.; préparations alcooliques composées, des types utilisés pour la fabrication des boissons</t>
  </si>
  <si>
    <t>0548</t>
  </si>
  <si>
    <t>Produits végétaux, racines et tubercules principalement destinés à l'alimentation humaine, n.d.a., frais ou séchés</t>
  </si>
  <si>
    <t>2822</t>
  </si>
  <si>
    <t>Déchets et débris d'aciers alliés</t>
  </si>
  <si>
    <t>2474</t>
  </si>
  <si>
    <t>Bois de conifères, bruts (même écorcés ou désaubiérés) ou simplement équarris, mais non traités à la peinture, à la teinture ou avec d'autres agents de conservation</t>
  </si>
  <si>
    <t>7438</t>
  </si>
  <si>
    <t>Parties et pièces détachées des pompes, compresseurs, ventilateurs et hottes des sous-groupes 743.1 et 743.4</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</si>
  <si>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</si>
  <si>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</si>
  <si>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8912</t>
  </si>
  <si>
    <t>Bombes, grenades, torpilles, mines, missiles, cartouches et autres munitions et projectiles, et leurs parties, y compris les chevrotines, plombs de chasse et bourres pour cartouches</t>
  </si>
  <si>
    <t>8217</t>
  </si>
  <si>
    <t>Meubles, n.d.a., en autres matières</t>
  </si>
  <si>
    <t>5148</t>
  </si>
  <si>
    <t>Autres composés à fonction azotée</t>
  </si>
  <si>
    <t>2892</t>
  </si>
  <si>
    <t>Déchets et débris de métaux précieux (à l'exclusion de l'or) ou de plaqué ou doublé de étaux précieux (à l'exclusion de l'or)</t>
  </si>
  <si>
    <t>0542</t>
  </si>
  <si>
    <t>Légumes à cosse secs écossés, même décortiqués ou cassés</t>
  </si>
  <si>
    <t>7649</t>
  </si>
  <si>
    <t>Parties, pièces détachées et accessoires, n.d.a., reconnaissables comme étant exclusivement ou principalement destinés aux appareils de la division 76</t>
  </si>
  <si>
    <t>2475</t>
  </si>
  <si>
    <t>Bois autres que de conifères, bruts (même écorcés ou désaubiérés) ou équarris, mais non traités à la peinture, à la teinture ou avec d'autres agents de conservation</t>
  </si>
  <si>
    <t>0981</t>
  </si>
  <si>
    <t>Préparations alimentaires homogénéisées</t>
  </si>
  <si>
    <t>0174</t>
  </si>
  <si>
    <t>Viandes et abats (à l'exception des foies) de volailles du No 001.4, préparées ou en conserve, n.d.a.</t>
  </si>
  <si>
    <t>8422</t>
  </si>
  <si>
    <t>Costumes tailleurs et ensembles</t>
  </si>
  <si>
    <t>8939</t>
  </si>
  <si>
    <t>Articles en matières plastiques, n.d.a.</t>
  </si>
  <si>
    <t>5816</t>
  </si>
  <si>
    <t>Autres tubes et tuyaux</t>
  </si>
  <si>
    <t>0564</t>
  </si>
  <si>
    <t>Farines, semoules et flocons de pommes de terre, de fruits et de légumes, n.d.a. (y compris le agou et le tapioca)</t>
  </si>
  <si>
    <t>2823</t>
  </si>
  <si>
    <t>Autres déchets et débris ferreux</t>
  </si>
  <si>
    <t>6585</t>
  </si>
  <si>
    <t>Vitrages, rideaux et autres articles d'ameublement, n.d.a., en matières textiles</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</si>
  <si>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</si>
  <si>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</si>
  <si>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1121</t>
  </si>
  <si>
    <t>Vins de raisins frais (y compris les vins enrichis en alcool); moûts de raisins partiellement fermentés ou mutés</t>
  </si>
  <si>
    <t>2690</t>
  </si>
  <si>
    <t>Friperie, drilles et chiffons</t>
  </si>
  <si>
    <t>6931</t>
  </si>
  <si>
    <t>Torons, câbles, tresses, élingues et articles similaires, en fer, acier, cuivre ou aluminium, non isolés pour l'électricité</t>
  </si>
  <si>
    <t>8722</t>
  </si>
  <si>
    <t>Instruments et appareils pour la médecine, la chirurgie ou l'art vétérinaire (y compris les appareils pour tests visuels, mais à l'exclusion des instruments et appareils d'électrodiagnostic et de radiologie)</t>
  </si>
  <si>
    <t>2929</t>
  </si>
  <si>
    <t>Autres matières d'origine végétale, n.d.a.</t>
  </si>
  <si>
    <t>5419</t>
  </si>
  <si>
    <t>Préparations et articles pharmaceutiques autres que les médicaments</t>
  </si>
  <si>
    <t>5988</t>
  </si>
  <si>
    <t>Catalyseurs et préparations catalytiques, n.d.a.</t>
  </si>
  <si>
    <t>0733</t>
  </si>
  <si>
    <t>Autres préparations alimentaires contenant du cacao en pains, barres ou plaques, même fourrées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</si>
  <si>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</si>
  <si>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</si>
  <si>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</si>
  <si>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</si>
  <si>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0459</t>
  </si>
  <si>
    <t>Sarrasin, millet, alpiste et autres céréales, non moulus, n.d.a.</t>
  </si>
  <si>
    <t>6641</t>
  </si>
  <si>
    <t>Verre en masse, en billes, barres, baguettes ou tubes, non travaillé; déchets et débris de verre</t>
  </si>
  <si>
    <t>8933</t>
  </si>
  <si>
    <t>Revêtements de sols, de murs ou de plafonds et articles de ménage ou de toilette, en matières plastiques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</si>
  <si>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</si>
  <si>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</si>
  <si>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6743</t>
  </si>
  <si>
    <t>Produits laminés plats, en fer ou en aciers non alliés, peints, vernis ou revêtus de matières plastiques</t>
  </si>
  <si>
    <t>8746</t>
  </si>
  <si>
    <t>Instruments et appareils pour la régulation ou le contrôle automatiques</t>
  </si>
  <si>
    <t>6995</t>
  </si>
  <si>
    <t>Articles divers en métaux communs</t>
  </si>
  <si>
    <t>8942</t>
  </si>
  <si>
    <t>Jouets pour enfants</t>
  </si>
  <si>
    <t>0230</t>
  </si>
  <si>
    <t>Beurre et autres matières grasses du lait</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</si>
  <si>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</si>
  <si>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</si>
  <si>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8426</t>
  </si>
  <si>
    <t>Pantalons, salopettes, culottes autres que de lingerie et shorts pour femmes ou jeunes filles, en matières textiles autres que de bonneterie</t>
  </si>
  <si>
    <t>0249</t>
  </si>
  <si>
    <t>Autres fromates et caillebotte</t>
  </si>
  <si>
    <t>6421</t>
  </si>
  <si>
    <t>Boîtes, sacs, pochettes, cornets et autres emballages en papier, carton, ouate de cellulose ou nappes de fibres de cellulose; cartonnages de bureau, de magasin ou similaires</t>
  </si>
  <si>
    <t>8319</t>
  </si>
  <si>
    <t>Etuis pour appareils photographiques, caméras, jumelles, armes ou instruments de musique, étuis à lunettes et contenants similaires, n.d.a.; sacs de voyage, trousses de toilette, sacs à dos, sacs à main, sacs à provisions, portefeuilles, porte-monnaies, p</t>
  </si>
  <si>
    <t>7599</t>
  </si>
  <si>
    <t>Parties, pièces détachées et accessoires (autres que les coffrets, housses et similaires) reconnaissables comme étant exclusivement ou principalement destinés aux machines et appareils des rubriques 751.1, 751.2, 751.9 et 752</t>
  </si>
  <si>
    <t>2119</t>
  </si>
  <si>
    <t>Cuirs et peaux, n.d.a.; déchets de cuir et cuirs usagés</t>
  </si>
  <si>
    <t>8932</t>
  </si>
  <si>
    <t>Articles d'équipement pour la construction, en matières plastiques</t>
  </si>
  <si>
    <t>0344</t>
  </si>
  <si>
    <t>Filets de poisson congelés</t>
  </si>
  <si>
    <t>8719</t>
  </si>
  <si>
    <t>Dispositifs à cristaux liquides, n.d.a.; lasers (autres que les diodes laser); autres appareils et instruments d'optique, n.d.a.</t>
  </si>
  <si>
    <t>6974</t>
  </si>
  <si>
    <t>Articles de mènage ou d'économie domestique et leurs parties, n.d.a., en fonte, fer, acier, cuivre ou aluminium; paille de fer ou d'acier; éponges, torchons, gants et articles similaires pour le récurage, le polissage ou usages analogues, en fer, en acier</t>
  </si>
  <si>
    <t>5222</t>
  </si>
  <si>
    <t>Autres éléments chimiques</t>
  </si>
  <si>
    <t>2927</t>
  </si>
  <si>
    <t>Fleurs et feuillages coupés</t>
  </si>
  <si>
    <t>8415</t>
  </si>
  <si>
    <t>Chemises et chemisettes</t>
  </si>
  <si>
    <t>8511</t>
  </si>
  <si>
    <t>Chaussures comportant à l'avant une coquille de protection en métal</t>
  </si>
  <si>
    <t>7427</t>
  </si>
  <si>
    <t>Pompes pour liquides, n.d.a. et élévateurs à liquides</t>
  </si>
  <si>
    <t>0752</t>
  </si>
  <si>
    <t>Epices (à l'exception des poivres et piments)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</si>
  <si>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</si>
  <si>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</si>
  <si>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7266</t>
  </si>
  <si>
    <t>Autres machines et appareils pour l'imprimerie et les arts graphiques; appareils auxiliaires d'imprimerie</t>
  </si>
  <si>
    <t>7436</t>
  </si>
  <si>
    <t>Appareils pour la filtration ou l'épuration des liquides ou des gaz</t>
  </si>
  <si>
    <t>8984</t>
  </si>
  <si>
    <t>Bandes magnétiques pour l'enregistrement du son ou pour enregistrements analogues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</si>
  <si>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</si>
  <si>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</si>
  <si>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6575</t>
  </si>
  <si>
    <t>Ficelles, cordes et cordages et articles fabriqués en ficelles, cordes et cordages (filets de pêche, articles de corderie, par exemple)</t>
  </si>
  <si>
    <t>0371</t>
  </si>
  <si>
    <t>Préparations ou conserves de poisson, n.d.a.; caviar et ses succédanés, préparés à partir d'oeufs de poisson</t>
  </si>
  <si>
    <t>7863</t>
  </si>
  <si>
    <t>Cadres et conteneurs (y compris les conteneurs-citernes et les conteneurs-réservoirs) spécialement conçus et équipés pour un ou plusieurs modes de transport</t>
  </si>
  <si>
    <t>2450</t>
  </si>
  <si>
    <t>Bois de chauffage (à l'exclusion des déchets de bois) et charbon de bois</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</si>
  <si>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</si>
  <si>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</si>
  <si>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8213</t>
  </si>
  <si>
    <t>Meubles, n.d.a., en métal</t>
  </si>
  <si>
    <t>6259</t>
  </si>
  <si>
    <t>Autres pneumatiques (y compris les pneumatiques rechapés), bandes de roulement amovibles pour pneumatiques, "flaps" et chambres à air</t>
  </si>
  <si>
    <t>7529</t>
  </si>
  <si>
    <t>Matériel de traitement de l'information, n.d.a.</t>
  </si>
  <si>
    <t>8483</t>
  </si>
  <si>
    <t>Vêtements, accessoires du vêtement (à l'exclusion des coiffures) et autres articles en pelleteries; pelleteries factices et articles en pelleteries factices</t>
  </si>
  <si>
    <t>8452</t>
  </si>
  <si>
    <t>Vêtements confectionnés en tissus des rubriques 657.1, 657.2, 657.32, 675.33 ou 657.34</t>
  </si>
  <si>
    <t>0546</t>
  </si>
  <si>
    <t>Légumes non cuits ou cuits à l'eau ou à la vapeur, congelés</t>
  </si>
  <si>
    <t>6415</t>
  </si>
  <si>
    <t>Papiers et cartons, non couchés ni enduits, en rouleaux ou en feuilles, n.d.a.</t>
  </si>
  <si>
    <t>8961</t>
  </si>
  <si>
    <t>Tableaux, peintures et dessins, faits entièrement à la main (à l'exclusion des dessins de la position 892.82 et des articles manufacturés décorés à la main); collages et tableautins similaires</t>
  </si>
  <si>
    <t>6821</t>
  </si>
  <si>
    <t>Cuivre affiné et non affiné; anodes en cuivre pour affinage électrolytique; alliages de cuivre, bruts</t>
  </si>
  <si>
    <t>2221</t>
  </si>
  <si>
    <t>Arachides non grillées ni autrement cuites, même décortiquées ou concassées</t>
  </si>
  <si>
    <t>7281</t>
  </si>
  <si>
    <t>Machines-outils spécialisées pour industries particulières, leur parties, pièces détachées et accessoires</t>
  </si>
  <si>
    <t>2511</t>
  </si>
  <si>
    <t>Déchets et rebuts de papier ou de carton</t>
  </si>
  <si>
    <t>5335</t>
  </si>
  <si>
    <t>Préparations colorantes des types utilisés pour la céramique, l'émaillerie ou la verrerie; couleurs pour la peinture artistique, siccatifs et mastics</t>
  </si>
  <si>
    <t>7752</t>
  </si>
  <si>
    <t>Réfrigérateurs et congélateurs-conservateurs de type ménager (électriques ou non)</t>
  </si>
  <si>
    <t>7758</t>
  </si>
  <si>
    <t>Appareils électrothermiques, n.d.a.</t>
  </si>
  <si>
    <t>7643</t>
  </si>
  <si>
    <t>Appareils d'émission pour la radiotéléphonie, la radiotélégraphie, la radiodiffusion ou la télévision, même comportant un appareil de réception ou un appareil d'enregistrement ou de reproduction du son</t>
  </si>
  <si>
    <t>7359</t>
  </si>
  <si>
    <t>Parties, pièces détachées et accessoires, n.d.a., reconnaissables comme étant exclusivement ou principalement destinés aux machines-outils des groupes 731 et 733</t>
  </si>
  <si>
    <t>6214</t>
  </si>
  <si>
    <t>Tubes et guyaux en caoutchouc vulcanisé non durci, même pourvus de leurs accessoires (joints, coudes, raccords, par exemple)</t>
  </si>
  <si>
    <t>0471</t>
  </si>
  <si>
    <t>Farines de céréales autres que de froment ou de méteil)</t>
  </si>
  <si>
    <t>7164</t>
  </si>
  <si>
    <t>Convertisseurs rotatifs électriques</t>
  </si>
  <si>
    <t>6942</t>
  </si>
  <si>
    <t>Vis, boulons, écrous, tire-fond, crochets à pas de vis, rivets, goupilles, chevilles, clavettes, rondelles (y compris les rondelles destinées à faire ressort) et articles similaires, en fonte, fer ou acier</t>
  </si>
  <si>
    <t>1122</t>
  </si>
  <si>
    <t>Boissons fermentées, n.d.a. (cidre, poiré, hydromel p. Ex.); mélanges de boissons fermentées et mélanges de boissons fermentées et de boissons non alcoolisées, n.d.a.</t>
  </si>
  <si>
    <t>8131</t>
  </si>
  <si>
    <t>Appareils d'éclairage (y compris les projecteurs), n.d.a.</t>
  </si>
  <si>
    <t>0591</t>
  </si>
  <si>
    <t>Jus d'orange</t>
  </si>
  <si>
    <t>8517</t>
  </si>
  <si>
    <t>Chaussures, n.d.a.</t>
  </si>
  <si>
    <t>8469</t>
  </si>
  <si>
    <t>Autres accessoires du vêtement confectionnés; parties de vêtements ou d'accessoires du vêtement</t>
  </si>
  <si>
    <t>7374</t>
  </si>
  <si>
    <t>Machines et appareils pour le brasage ou le soudage, même pouvant couper (autres que ceux de la position 737.33); machines et appareils aux gaz pour la trempe superficielle, et leurs parties et pièces détachées, n.d.a.</t>
  </si>
  <si>
    <t>6661</t>
  </si>
  <si>
    <t>Vaisselle, autres articles de ménage ou d'économie domestique et articles d'hygiène ou de toilette en céramique</t>
  </si>
  <si>
    <t>0589</t>
  </si>
  <si>
    <t>Fruits et autres parties comestibles de plantes autrement préparés ou conservés, n.d.a., avec ou sans addition de sucre ou d'édulcorants ou d'alcool</t>
  </si>
  <si>
    <t>5155</t>
  </si>
  <si>
    <t>Autres composés organo-minéraux</t>
  </si>
  <si>
    <t>6953</t>
  </si>
  <si>
    <t>Clés de serrage à main (y compris les clés dynamométriques) ; douilles de serrage interchangeables, même avec manches</t>
  </si>
  <si>
    <t>8745</t>
  </si>
  <si>
    <t>Appareils et instruments scientifiques, de mesure et de contrôle, n.d.a.</t>
  </si>
  <si>
    <t>7851</t>
  </si>
  <si>
    <t>Motocycles (y compris les cyclomoteurs) et cycles équipés d'un moteur auxiliaire, avec ou sans side-cars; side-cars</t>
  </si>
  <si>
    <t>2789</t>
  </si>
  <si>
    <t>Minéraux bruts, n.d.a.</t>
  </si>
  <si>
    <t>8519</t>
  </si>
  <si>
    <t>Parties de chaussures (y compris dessus attachés ou non à une semelle intérieure) ; semelles intérieures amovibles, talonnettes et articles similaires amovibles ; guêtres, jambières et articles similaires, et leurs parties</t>
  </si>
  <si>
    <t>8484</t>
  </si>
  <si>
    <t>Coiffures et parties de coiffures, n.d.a.</t>
  </si>
  <si>
    <t>7451</t>
  </si>
  <si>
    <t>Outils pneumatiques ou à moteur autre qu'électrique incorporé, pour emploi à la main, et leurs parties et pièces détachées, n.d.a.</t>
  </si>
  <si>
    <t>7219</t>
  </si>
  <si>
    <t>Machines, appareils et engins pour l'agriculture, l'horticulture, la sylviculture, l'aviculture ou l'apiculture, n.d.a., et leurs parties et pièces détachées, n.d.a.</t>
  </si>
  <si>
    <t>8963</t>
  </si>
  <si>
    <t>Productions originales de l’art statuaire ou de la sculpture, en toute matière</t>
  </si>
  <si>
    <t>7472</t>
  </si>
  <si>
    <t>Valves pour transmissions oléohydrauliques ou pneumatiques</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</si>
  <si>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</si>
  <si>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</si>
  <si>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4314</t>
  </si>
  <si>
    <t>Cires d'origine animale ou végétale</t>
  </si>
  <si>
    <t>6997</t>
  </si>
  <si>
    <t>Ouvrages, n.d.a., en cuivre, nickel, aluminium, plomb, zinc et étain</t>
  </si>
  <si>
    <t>7444</t>
  </si>
  <si>
    <t>Crics et vérins pour véhicules</t>
  </si>
  <si>
    <t>8972</t>
  </si>
  <si>
    <t>Bijouterie de fantaisie</t>
  </si>
  <si>
    <t>0121</t>
  </si>
  <si>
    <t>Viandes des animaux des espèces ovine ou caprine, fraîches, réfrigérées ou congelées</t>
  </si>
  <si>
    <t>7755</t>
  </si>
  <si>
    <t>Aspirateurs</t>
  </si>
  <si>
    <t>5416</t>
  </si>
  <si>
    <t>Hétérosides; glandes et autres organes et leurs extraits; sérums, vaccins et produits similaires</t>
  </si>
  <si>
    <t>0019</t>
  </si>
  <si>
    <t>Animaux vivants, n.d.a.</t>
  </si>
  <si>
    <t>2484</t>
  </si>
  <si>
    <t>Bois autres que de conifères, sciés ou désossés longitudinalement, tranchés ou déroulés, même rabotés, poncés ou collés par jointure digitale, d'une épaisseur excédant 6 mm</t>
  </si>
  <si>
    <t>0616</t>
  </si>
  <si>
    <t>Miel naturel</t>
  </si>
  <si>
    <t>0985</t>
  </si>
  <si>
    <t>Préparations pour soupes, potages ou bouillons; soupes, potages ou bouillons préparés</t>
  </si>
  <si>
    <t>0362</t>
  </si>
  <si>
    <t>Crustacés, y compris les farines et paillettes de crustacés, autres que congelés, propres à la consommation humaine</t>
  </si>
  <si>
    <t>5533</t>
  </si>
  <si>
    <t>Préparations capillaires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</si>
  <si>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</si>
  <si>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</si>
  <si>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8513</t>
  </si>
  <si>
    <t>Chaussures, n.d.a., à semelles extérieures et dessus en caoutchouc ou en matière plastique</t>
  </si>
  <si>
    <t>6424</t>
  </si>
  <si>
    <t>Papiers et cartons découpés en vue d'un usage déterminé, n.d.a.</t>
  </si>
  <si>
    <t>0984</t>
  </si>
  <si>
    <t>Préparations pour sauces et sauces préparées; condiments et assaisonnements composés; farine de moutarde et moutarde préparée; vinaigres et succédanés de vinaigre obtenus à partir d'acide acétique</t>
  </si>
  <si>
    <t>8842</t>
  </si>
  <si>
    <t>Lunettes et montures de lunettes</t>
  </si>
  <si>
    <t>2924</t>
  </si>
  <si>
    <t>Plantes et parties de plantes, graines et fruits des espèces utilisées principalement en parfumerie, en médecine ou à usages insecticides, parasiticides ou similaires, frais ou secs, même coupés, concassés ou pulvérisés</t>
  </si>
  <si>
    <t>8732</t>
  </si>
  <si>
    <t>Autres compteurs (compteurs de tours, compteurs de production, taximètres, totalisateurs de chemin parcouru, podomètres, par exemple); indicateurs de vitesse et tachymètres (atures que ceux du sous-groupe 874.1); stroboscopes</t>
  </si>
  <si>
    <t>7478</t>
  </si>
  <si>
    <t>Articles de robinetterie et dispositifs similaires, n.d.a.</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</si>
  <si>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</si>
  <si>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</si>
  <si>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6956</t>
  </si>
  <si>
    <t>Couteaux et lames tranchantes, pour machines ou pour appareils mécaniques; outils interchangeables pour machines-outils et pour outillage à main; plaquettes, baguettes, pointes et objets similaires pour outils</t>
  </si>
  <si>
    <t>6423</t>
  </si>
  <si>
    <t>Registres, livres comptables, carnets (de notes, de commandes, de quittances), agendas, blocs-mémorandums, blocs de papier à lettres et ouvrages similaires, cahiers, sous-main, classeurs, reliures (à feuillets mobiles ou autres), chemises et couvertures à</t>
  </si>
  <si>
    <t>0619</t>
  </si>
  <si>
    <t>Autres sucres (y compris le lactose, le maltose, le glucose et le fructose purs), à l'état solide; sirops de sucre sans addition d'aromatisants ou de colorants; succédanés du miel (même mélangés de miel naturel); sucres et mélasses caramélisés</t>
  </si>
  <si>
    <t>7939</t>
  </si>
  <si>
    <t>Autres engins flottants (radeaux, réservoirs, caissons, coffres d'amarrage, bouées et balises, par exemple)</t>
  </si>
  <si>
    <t>7725</t>
  </si>
  <si>
    <t>Appareillage pour la coupure, le sectionnement, la protection, le branchement, le raccordement ou la connexion des circuits électriques (interrupteurs, commutateurs, relais, coupe-circuits, étaleurs d'ondes, fiches et prises de courant, douilles pour lamp</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</si>
  <si>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</si>
  <si>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</si>
  <si>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8442</t>
  </si>
  <si>
    <t>Costumes tailleurs, ensembles, vestes, robes, jupes, jupes-culottes, pantalons, salopettes à bretelles, culottes et shorts</t>
  </si>
  <si>
    <t>6584</t>
  </si>
  <si>
    <t>Linge de lit, de table, de toilette ou de cuisine</t>
  </si>
  <si>
    <t>8454</t>
  </si>
  <si>
    <t>T-shirts, maillots et gilets de corps en bonneterie</t>
  </si>
  <si>
    <t>0545</t>
  </si>
  <si>
    <t>Autres légumes, à l'état frais ou réfrigéré</t>
  </si>
  <si>
    <t>2225</t>
  </si>
  <si>
    <t>Graines de sésame</t>
  </si>
  <si>
    <t>7523</t>
  </si>
  <si>
    <t>Unités de traitement numérique présentées ou non avec le reste d'un système pouvant comporter, sous une même enveloppe, un ou deux des éléments suivants : unité de mémoire, dispositif d'entrée, dispositif de sortie</t>
  </si>
  <si>
    <t>5513</t>
  </si>
  <si>
    <t>Huiles essentielles (déterpénées ou non), y compris celles dites "concrètes" ou "absolues"; résinoïdes; solutions concentrées d'huiles essentielles dans les graisses, les huiles fixes, les cires ou matières analogues, obtenues par enfleurage ou macération</t>
  </si>
  <si>
    <t>7453</t>
  </si>
  <si>
    <t>Appareils et instruments de pesage (à l'exclusion des balances sensibles à un poids de 5 cg ou moins), y compris les bascules et balances à vérifier les pièces usinées; poids pour toutes balances; parties et pièces détachées</t>
  </si>
  <si>
    <t>6589</t>
  </si>
  <si>
    <t>Articles confectionnés en matières textiles, n.d.a.</t>
  </si>
  <si>
    <t>2733</t>
  </si>
  <si>
    <t>Sables naturels de toutes espèces, même colorés (à l'exclusion des sables métallifères de la division 28)</t>
  </si>
  <si>
    <t>8482</t>
  </si>
  <si>
    <t>Vêtements et accessoires du vêtement (y compris les gants), pour tous usages, en matières plastiques ou en caoutchouc vulcanisé non durci</t>
  </si>
  <si>
    <t>6417</t>
  </si>
  <si>
    <t>Papiers, cartons, ouate de cellulose et nappes de fibres de cellulose, couchés, enduits, imprégnés, recouverts, colori´€s en surface, décorés en surface ou imprimés (autres que ceux du groupe 892), n.d.a., en rouleaux ou en feuilles</t>
  </si>
  <si>
    <t>5922</t>
  </si>
  <si>
    <t>Matières albuminoïdes; amidons et fécules modifiés; colles</t>
  </si>
  <si>
    <t>0910</t>
  </si>
  <si>
    <t>Margarine; mélanges ou préparations alimentaires de graisses ou d'huiles animales ou végétales ou de leurs fractions, autres que les graisses et huiles végétales du sous-groupe 431.2 et leurs fractions</t>
  </si>
  <si>
    <t>5226</t>
  </si>
  <si>
    <t>Autres bases inorganiques et oxydes, hydroxydes et peroxydes métalliques</t>
  </si>
  <si>
    <t>6652</t>
  </si>
  <si>
    <t>Objets en verre pour le service de la table, pour la cuisine, la toilette, le bureau, l'ornementation des appartements ou usages similaires (autres que ceux des positions 665.11, 665.92 ou 665.93)</t>
  </si>
  <si>
    <t>Total</t>
  </si>
  <si>
    <t>Code</t>
  </si>
  <si>
    <t>Valeur</t>
  </si>
  <si>
    <t>Poids</t>
  </si>
  <si>
    <t>0423</t>
  </si>
  <si>
    <t>Riz semi-blanchi, même poli, glacé, étuvé ou converti (y compris le riz en brisures)</t>
  </si>
  <si>
    <t>0422</t>
  </si>
  <si>
    <t>Riz décortiqué sans autre préparation (riz cargo ou riz brun)</t>
  </si>
  <si>
    <t>0612</t>
  </si>
  <si>
    <t>Autres sucres de canne ou de betterave, et saccharose chimiquement put, à l'état solide</t>
  </si>
  <si>
    <t>0342</t>
  </si>
  <si>
    <t>Poissons congelés (à l'exception des filets de poisson et du poisson haché)</t>
  </si>
  <si>
    <t>5421</t>
  </si>
  <si>
    <t>Contenant des antibiotiques ou leurs dérivés</t>
  </si>
  <si>
    <t>6624</t>
  </si>
  <si>
    <t>Briques, tuiles, tuyaux et éléments similaires, en céramique non réfractaire</t>
  </si>
  <si>
    <t>3354</t>
  </si>
  <si>
    <t>Bitume de pétrole, coke de pétrole et mélanges bitumineux, n.d.a.</t>
  </si>
  <si>
    <t>7853</t>
  </si>
  <si>
    <t>Fauteuils roulants et autres véhicules pour invalides, même avec moteur ou autre mécanisme de propulsion; parties et pièces détachées des articles du groupe 785</t>
  </si>
  <si>
    <t>4213</t>
  </si>
  <si>
    <t>Huile d'arachide et ses fractions</t>
  </si>
  <si>
    <t>0483</t>
  </si>
  <si>
    <t>Macaronis, spaghettis et produits similaires (pâtes alimentaires) non cuits, non farcis ni autrement préparés</t>
  </si>
  <si>
    <t>7726</t>
  </si>
  <si>
    <t>Tableaux, panneaux, consoles, pupitres, armoires (y compris les armoires de commande numérique) et autres supports comportant plusieurs appareils des sous-groupes 772.4 ou 772.5, pour la commande et la distribution électrique (y compris ceux incorporant d</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</si>
  <si>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</si>
  <si>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</si>
  <si>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7832</t>
  </si>
  <si>
    <t>Tracteurs routiers de semi-remorques</t>
  </si>
  <si>
    <t>6252</t>
  </si>
  <si>
    <t>Pneumatiques neufs des types utilisés pour autocars ou camions</t>
  </si>
  <si>
    <t>0222</t>
  </si>
  <si>
    <t>Lait et crème de lait, concentrés ou sucrés</t>
  </si>
  <si>
    <t>7763</t>
  </si>
  <si>
    <t>Diodes, transistors et dispositifs similaires à semi-conducteur; dispositifs photosensibles à semi-conducteur, diodes émettrices de lumière</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</si>
  <si>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</si>
  <si>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</si>
  <si>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2783</t>
  </si>
  <si>
    <t>Chlorure de sodium pur et sel commun (y compris le sel préparé pour la table et le sel dénaturé), même en solution aqueuse ou additionnés d'hydrofuges; eau de mer</t>
  </si>
  <si>
    <t>0412</t>
  </si>
  <si>
    <t>Autres froments (y compris l'épeautre) et méteil, non moulus</t>
  </si>
  <si>
    <t>1123</t>
  </si>
  <si>
    <t>Bières de malt (y compris l'ale, le stout et le porter)</t>
  </si>
  <si>
    <t>0462</t>
  </si>
  <si>
    <t>Gruaux, semoules et granulés (pellets) de blé</t>
  </si>
  <si>
    <t>7616</t>
  </si>
  <si>
    <t>Appareils récepteur de télévision, même incorporant sous la même enveloppe</t>
  </si>
  <si>
    <t>5542</t>
  </si>
  <si>
    <t>Agents de surfaces organiques (autres que les savons); préparations tensio-actives, préparations pour lessive (y compris les préparations auxiliaires de lavage) et préparations de nettoyage, même contenant du savon, n.d.a.</t>
  </si>
  <si>
    <t>2732</t>
  </si>
  <si>
    <t>Gypse, plâtres, castines et pierres à chaux ou à ciment</t>
  </si>
  <si>
    <t>6529</t>
  </si>
  <si>
    <t>Autres tissus de coton</t>
  </si>
  <si>
    <t>1222</t>
  </si>
  <si>
    <t>Cigarettes contenant du tabac</t>
  </si>
  <si>
    <t>7712</t>
  </si>
  <si>
    <t>Autres machines et appareils pour la production et la transformation de l'électricité; parties et pièces détachées, n.d.a., des machines et appareils pour la production et la transformation de l'électricité du groupe 771</t>
  </si>
  <si>
    <t>5989</t>
  </si>
  <si>
    <t>Produits et préparations chimiques, n.d.a.</t>
  </si>
  <si>
    <t>7415</t>
  </si>
  <si>
    <t>Machines et appareils pour le conditionnement de l'air comprenant un ventilateur à moteur et des dispositifs propres à modifier la température et l'humidité, et leurs parties et pièces détachées</t>
  </si>
  <si>
    <t>5911</t>
  </si>
  <si>
    <t>Insecticides conditionnés pour la vente au détail, à l'état de préparations ou sous forme d'articles</t>
  </si>
  <si>
    <t>5629</t>
  </si>
  <si>
    <t>Engrais, n.d.a.</t>
  </si>
  <si>
    <t>5711</t>
  </si>
  <si>
    <t>Polyéthylène</t>
  </si>
  <si>
    <t>6429</t>
  </si>
  <si>
    <t>Ouvrages en pâte à papier, papier, carton ou ouate de cellulose, n.d.a.</t>
  </si>
  <si>
    <t>0622</t>
  </si>
  <si>
    <t>Sucreries sans cacao (y compris le chocolat blanc)</t>
  </si>
  <si>
    <t>7711</t>
  </si>
  <si>
    <t>Transformateurs électriques</t>
  </si>
  <si>
    <t>7522</t>
  </si>
  <si>
    <t>Machines automatiques de traitement de l'information, numériques, comportant sous une même enveloppe une unité centrale de traitement et, qu'ils soient ou non combinés, un dispositif d'entrée et au moins un dispositif de sortie</t>
  </si>
  <si>
    <t>6618</t>
  </si>
  <si>
    <t>Matériaux de construction en amiante-ciment, en cellulose-ciment et en minéraux non métalliques non cuits, n.d.a.</t>
  </si>
  <si>
    <t>6754</t>
  </si>
  <si>
    <t>Produits laminés plats, en autres aciers alliés, simplement laminés à chaud</t>
  </si>
  <si>
    <t>8993</t>
  </si>
  <si>
    <t>Bougies et chandelles; allumettes, alliages pyrophoriques, articles en matières inflammables; services de fumeurs</t>
  </si>
  <si>
    <t>5121</t>
  </si>
  <si>
    <t>Monoalcools acycliques</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</si>
  <si>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</si>
  <si>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</si>
  <si>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5986</t>
  </si>
  <si>
    <t>Produits chimiques organiques, n.d.a.</t>
  </si>
  <si>
    <t>6534</t>
  </si>
  <si>
    <t>Tissus de fibres synthétiques discontinues, contenant moins de 85 p. 100 en poids de ces fibres, mélangés principalement ou uniquement avec des fibres autres que de coton (autres que les velours, peluches, tissus bouclés et tissus de chenille)</t>
  </si>
  <si>
    <t>8211</t>
  </si>
  <si>
    <t>Sièges (à l'exclusion de ceux du sous-groupe 872.4), même transformables en lits et leurs parties</t>
  </si>
  <si>
    <t>6991</t>
  </si>
  <si>
    <t>Articles de serrurerie, coffres-forts, cassettes de sûreté, etc., et quincaillerie, n.d.a., en métaux communs</t>
  </si>
  <si>
    <t>8921</t>
  </si>
  <si>
    <t>Livres, brochures, ouvrages cartographiques et globes, imprimés (ne contenant pas de publicité)</t>
  </si>
  <si>
    <t>0541</t>
  </si>
  <si>
    <t>Pommes de terre à l'état frais ou réfrigéré (à l'exclusion des patates douces)</t>
  </si>
  <si>
    <t>5919</t>
  </si>
  <si>
    <t>Autres produits du groupe 591, n.d.a., conditionnés pour la vente au détail, à l’état de préparations ou sous forme d’articles</t>
  </si>
  <si>
    <t>6526</t>
  </si>
  <si>
    <t>Autres tissus de coton, contenant moins de 85 p. 100 en poids de coton, mélangés principalement ou uniquement avec des fibres synthétiques ou artificielles, blanchis, teints, imprimés ou autrement traités, d'un poids excédant 200 g/m2</t>
  </si>
  <si>
    <t>0172</t>
  </si>
  <si>
    <t>Saucisses, saucissons et similaires, de viandes, d'abats ou de sang; préparations alimentaires de ces produits</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</si>
  <si>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</si>
  <si>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</si>
  <si>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5731</t>
  </si>
  <si>
    <t>Polychlorure de vinyle</t>
  </si>
  <si>
    <t>6644</t>
  </si>
  <si>
    <t>Glace (verre flotté et verre douci ou poli sur une ou deux faces) en plaques ou en feuilles, même à couche absorbante ou réfléchissante, mais non autrement travaillée</t>
  </si>
  <si>
    <t>6582</t>
  </si>
  <si>
    <t>Bâches, voiles pour embarcations, planches à voile ou chars à voile, stores d'extérieur, tentes et articles de campement</t>
  </si>
  <si>
    <t>6343</t>
  </si>
  <si>
    <t>Bois contre-plaqués constitués exclusivement de feuilles de bois dont chacune a une épaisseur égale ou inférieure à 6 mm</t>
  </si>
  <si>
    <t>6581</t>
  </si>
  <si>
    <t>Sacs et sachets d'emballage en matières textiles</t>
  </si>
  <si>
    <t>0713</t>
  </si>
  <si>
    <t>Extraits, essences et concentrés de café et préparations à base de ces produits ou à base de café; succédanés du café et leurs extraits, essences et concentrés</t>
  </si>
  <si>
    <t>7224</t>
  </si>
  <si>
    <t>Tracteurs à roues (autres que ceux des positions 744.14 et 744.15)</t>
  </si>
  <si>
    <t>5233</t>
  </si>
  <si>
    <t>Hypochlorites; hypochlorite de calcium du commerce; chlorites; hypobromites; chlorates et perchlorates; bromates et perbromates; iodates et périodates</t>
  </si>
  <si>
    <t>2786</t>
  </si>
  <si>
    <t>Scories, laitiers, battitures et autres déchets similaires, n.d.a.</t>
  </si>
  <si>
    <t>7831</t>
  </si>
  <si>
    <t>Véhicules automobiles pour le transport en commun de personnes</t>
  </si>
  <si>
    <t>0221</t>
  </si>
  <si>
    <t>Lait (y compris le lait écrémé) et crème de lait, no nconcentrés ni sucrés</t>
  </si>
  <si>
    <t>8997</t>
  </si>
  <si>
    <t>Ouvrages de sparterie et de vannerie, n.d.a.; balais, balayettes, rouleaux à peindre, balais à franges et raclettes</t>
  </si>
  <si>
    <t>0986</t>
  </si>
  <si>
    <t>Levures (vivantes ou mortes); autres micro-organismes monocellulaires morts (à l'exclusion des vaccins du No 541.63); poudres à lever préparées</t>
  </si>
  <si>
    <t>7431</t>
  </si>
  <si>
    <t>Pompes à l'air ou à vide, compresseurs d'air ou d'autres gaz, hottes aspirantes à extraction ou à recyclage (autres que les hottes à usage domestique) à ventilateur incorporé</t>
  </si>
  <si>
    <t>5822</t>
  </si>
  <si>
    <t>Autres plaques, feuilles, pellicules, bandes et lames en matières plastiques non alvéolaires, non renforcées ni stratifiées, ni pareillement associées à d'autres matières, sans support</t>
  </si>
  <si>
    <t>8122</t>
  </si>
  <si>
    <t>Eviers, lavabos, colonnes de lavabos, baignoires, bidets, cuvettes d'aisance, réservoirs de chasse, urinoirs et appareils fixes similaires pour usages sanitaires, en céramique</t>
  </si>
  <si>
    <t>5534</t>
  </si>
  <si>
    <t>Préparations pour l'hygiène buccale ou dentaire, y compris les poudres et crèmes pour faciliter l'adhérence des dentiers</t>
  </si>
  <si>
    <t>3442</t>
  </si>
  <si>
    <t>Hydrocarbures gazeux, liquéfiés, n.d.a.</t>
  </si>
  <si>
    <t>0449</t>
  </si>
  <si>
    <t>Autres maïs non usinés</t>
  </si>
  <si>
    <t>8731</t>
  </si>
  <si>
    <t>Compteurs de gaz, de liquides ou d'électricité (y compris les compteurs pour leur étalonnage)</t>
  </si>
  <si>
    <t>5413</t>
  </si>
  <si>
    <t>Antibiotiques, non présentés comme les médicaments du groupe 542</t>
  </si>
  <si>
    <t>8952</t>
  </si>
  <si>
    <t>Plumes à écrire, crayons et stylographes</t>
  </si>
  <si>
    <t>6532</t>
  </si>
  <si>
    <t>Tissus de fibres synthétiques discontinues contenant au moins 85 p. 100 en poids de ces fibres (autres que les velours, peluches, tissus bouclés et tissus de chenille)</t>
  </si>
  <si>
    <t>6531</t>
  </si>
  <si>
    <t>Tissus de fils de filaments synthétiques (y compris les tissus obtenus à partir des produits de la position 651.88), autres que les velours, peluches, tissus bouclés et tissus de chenille</t>
  </si>
  <si>
    <t>6254</t>
  </si>
  <si>
    <t>Pneumatiques neufs des types utilisés pour motocycles ou bicyclettes</t>
  </si>
  <si>
    <t>6514</t>
  </si>
  <si>
    <t>Fils à coudre de fibres synthétiques ou artificielles, même conditionnés pour la vente au détail</t>
  </si>
  <si>
    <t>0741</t>
  </si>
  <si>
    <t>Thé</t>
  </si>
  <si>
    <t>8311</t>
  </si>
  <si>
    <t>Sacs à main, même à bandoulière (y compris ceux sans poignée)</t>
  </si>
  <si>
    <t>5422</t>
  </si>
  <si>
    <t>Contenant des hormones ou d'autres produits du sous-groupe 541.5, mais ne contenant ni antibiotiques ni dérivés d'antibiotiques</t>
  </si>
  <si>
    <t>7782</t>
  </si>
  <si>
    <t>Lampes et tubes électriques à incandescence ou à décharge (y compris les articles dits "phares et projecteurs scellés" et les lampes et tubes à rayons ultraviolets ou infrarouges); lampes à arc, et leurs parties et pièces détachées</t>
  </si>
  <si>
    <t>6255</t>
  </si>
  <si>
    <t>Autres pneumatiques</t>
  </si>
  <si>
    <t>7434</t>
  </si>
  <si>
    <t>Ventilateurs et hottes à ventilateur incorporé, à usage domestique</t>
  </si>
  <si>
    <t>6533</t>
  </si>
  <si>
    <t>Tissus de fibres synthétiques discontinues, contenant moins de 85 p. 100 en poids de ces fibres, mélangés principalement ou uniquement avec du coton (autres que les velours, peluches, tissus bouclés et tissus de chenille)</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</si>
  <si>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</si>
  <si>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</si>
  <si>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7614</t>
  </si>
  <si>
    <t>Autres moniteurs</t>
  </si>
  <si>
    <t>0566</t>
  </si>
  <si>
    <t>Légumes préparés ou conservés autrement qu'au vinaigre ou à l'acide acétique, n.d.a., congelés</t>
  </si>
  <si>
    <t>5331</t>
  </si>
  <si>
    <t>Autres matières colorantes; préparations à base de matières colorantes, n.d.a.; produits inorganiques des types utilisés comme luminophores, de constitution chimique définie ou non</t>
  </si>
  <si>
    <t>7162</t>
  </si>
  <si>
    <t>Moteurs (à l'exclusion des moteurs d'une puissance n'excédant pas 37,5 W) et génératrices, à courant continu</t>
  </si>
  <si>
    <t>7783</t>
  </si>
  <si>
    <t>Equipement électrique, n.d.a., pour moteurs à explosion ou à combustion interne et pour véhicules, et leurs parties et pièces détachées</t>
  </si>
  <si>
    <t>7163</t>
  </si>
  <si>
    <t>Moteurs (à l'exclusion des moteurs d'une puissance n'excédant pas 37,5 W) et génératrices, à courant alternatif</t>
  </si>
  <si>
    <t>7417</t>
  </si>
  <si>
    <t>Générateurs de gaz, appareils de distillation ou de rectification, échangeurs de chaleur et appareils et dispositifs pour la liquéfaction de l'air ou des gaz</t>
  </si>
  <si>
    <t>6251</t>
  </si>
  <si>
    <t>Pneumatiques neufs des types utilisés pour les automobiles (y compris les breaks et les voitures de course)</t>
  </si>
  <si>
    <t>7448</t>
  </si>
  <si>
    <t>Machines et appareils de levage, de chargement, de déchargement ou de manutention, n.d.a.</t>
  </si>
  <si>
    <t>7189</t>
  </si>
  <si>
    <t>Moteurs et machines motrices, n.d.a. (moteurs éoliens, moteurs à air chaud, par exemple); parties et pièces détachées de ces moteurs et machines motrices, et des moteurs à réaction de la position 714.49</t>
  </si>
  <si>
    <t>8721</t>
  </si>
  <si>
    <t>Instruments et appareils pour l'art dentaire, n.d.a.</t>
  </si>
  <si>
    <t>6524</t>
  </si>
  <si>
    <t>Autres tissus, contenant au moins 85 p. 100 en poids de coton, blanchis, teints, imprimés ou autrement trait´€s, d'un poids excédant 200 g/m2</t>
  </si>
  <si>
    <t>0574</t>
  </si>
  <si>
    <t>Pommes fraîches</t>
  </si>
  <si>
    <t>5751</t>
  </si>
  <si>
    <t>Polymères du propylène ou d'autres oléfines</t>
  </si>
  <si>
    <t>6791</t>
  </si>
  <si>
    <t>Tubes, tuyaux et profilés creux, sans soudure, en fer ou en acier</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</si>
  <si>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</si>
  <si>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</si>
  <si>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5249</t>
  </si>
  <si>
    <t>Produits chimiques inorganiques, n.d.a.</t>
  </si>
  <si>
    <t>7484</t>
  </si>
  <si>
    <t>Engrenages et roues de friction (à l'exclusion des roues simples et autres organes élémentaires de transmission); broches filetées à billes ("vis à billes"); réducteurs, multiplicateurs et variateurs de vitesse (y compris les convertisseurs de couple)</t>
  </si>
  <si>
    <t>6973</t>
  </si>
  <si>
    <t>Appareils de cuisson ou de chauffage à usage domestique, non électriques, ainsi que leurs parties, en fonte, fer ou acier ou en cuivre</t>
  </si>
  <si>
    <t>8999</t>
  </si>
  <si>
    <t>Ouvrages divers, n.d.a.</t>
  </si>
  <si>
    <t>5743</t>
  </si>
  <si>
    <t>Polycarbonates, résines alkydes et autres polyesters</t>
  </si>
  <si>
    <t>6299</t>
  </si>
  <si>
    <t>Caoutchouc durci; ouvrages en caoutchouc durci ou en caoutchouc vulcanisé non durci, n.d.a.</t>
  </si>
  <si>
    <t>6345</t>
  </si>
  <si>
    <t>Panneaux de fibres de bois ou d'autres matières ligneuses, même agglomérés avec des résines ou d'autres liants organiques</t>
  </si>
  <si>
    <t>5154</t>
  </si>
  <si>
    <t>Thiocomposés organiques</t>
  </si>
  <si>
    <t>7449</t>
  </si>
  <si>
    <t>Parties et pièces détachées reconnaissables comme étant exclusivement ou principalement destinées aux machines et appareils des rubriques 744.11, 744.12, 744.13, 744.2, 744.4, 744.7 et 744.8</t>
  </si>
  <si>
    <t>7613</t>
  </si>
  <si>
    <t>Moniteurs à rayons cathodiques</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</si>
  <si>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</si>
  <si>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</si>
  <si>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</si>
  <si>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</si>
  <si>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7787</t>
  </si>
  <si>
    <t>Machines et appareils électriques ayant une fonction propre, n.d.a.; leurs parties et pièces détachées</t>
  </si>
  <si>
    <t>3347</t>
  </si>
  <si>
    <t>Déchets d’huile</t>
  </si>
  <si>
    <t>7139</t>
  </si>
  <si>
    <t>Parties et pièces détachées, n.d.a., des moteurs à explosion ou à combustion interne, à pistons, des sous-groupes 713.2, 713.3 et 713.8</t>
  </si>
  <si>
    <t>1223</t>
  </si>
  <si>
    <t>Autres tabacs fabriqués (y compris le tabac à fumer, à chiquer, à priser); extraits et sauces de tabac</t>
  </si>
  <si>
    <t>5759</t>
  </si>
  <si>
    <t>Matières plastiques, n.d.a.</t>
  </si>
  <si>
    <t>5622</t>
  </si>
  <si>
    <t>Engrais minéraux ou chimiques phosphatés</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</si>
  <si>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</si>
  <si>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</si>
  <si>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7285</t>
  </si>
  <si>
    <t>Parties et pièces détachées, n.d.a., des machines, appareils et engins mécaniques des positions 723.48, 727.21 et 728.41 à 728.49</t>
  </si>
  <si>
    <t>7284</t>
  </si>
  <si>
    <t>Machines,, appareils et engins mécaniques spécialisés pour industries particulières, n.d.a.</t>
  </si>
  <si>
    <t>5752</t>
  </si>
  <si>
    <t>Polymères acryliques</t>
  </si>
  <si>
    <t>7527</t>
  </si>
  <si>
    <t>Unités de mémoire présentées ou non avec le reste d'un système</t>
  </si>
  <si>
    <t>7468</t>
  </si>
  <si>
    <t>Autres roulements à billes ou à galets (y compris les roulements combinés)</t>
  </si>
  <si>
    <t>6649</t>
  </si>
  <si>
    <t>Verre, n.d.a.</t>
  </si>
  <si>
    <t>5821</t>
  </si>
  <si>
    <t>Plaques, feuilles, bandes, rubans, pellicules et autres formes plates, auto-adhésifs, en matières plastiques, même en rouleaux, autres que les revêtements de sol, de mur ou de plafond de la position 893.31</t>
  </si>
  <si>
    <t>7724</t>
  </si>
  <si>
    <t>Appareillage pour la coupure, le sectionnement, la protection, le branchement, le raccordement ou la connexion des circuits électriques (interrupteurs, commutateurs, coupe-circuits, parafoudres, limiteurs de tension, étaleurs d'ondes, prises de courant, b</t>
  </si>
  <si>
    <t>7768</t>
  </si>
  <si>
    <t>Cristaux piézo-électriques, montés, et parties et pièces détachées, n.d.a., des éléments électroniques du groupe 776</t>
  </si>
  <si>
    <t>7528</t>
  </si>
  <si>
    <t>Autres unités de machines automatiques de traitement de l’information</t>
  </si>
  <si>
    <t>0739</t>
  </si>
  <si>
    <t>Préparations alimentaires contenant du cacao, n.d.a.</t>
  </si>
  <si>
    <t>5157</t>
  </si>
  <si>
    <t>Autres composés hétérocycliques; acides nucléiques</t>
  </si>
  <si>
    <t>7483</t>
  </si>
  <si>
    <t>Chaînes à maillons articulés et leurs parties en fonte, fer ou acier</t>
  </si>
  <si>
    <t>8448</t>
  </si>
  <si>
    <t>Combinaisons ou fonds de robes, jupons, slips, chemises de nuit, pyjamas, deshabillés, peignoirs de bain, robes de chambre et articles similaires</t>
  </si>
  <si>
    <t>7481</t>
  </si>
  <si>
    <t>Arbres de transmission (y compris les arbres à cames et les vilebrequins) et manivelles</t>
  </si>
  <si>
    <t>8110</t>
  </si>
  <si>
    <t>Constructions préfabriquées</t>
  </si>
  <si>
    <t>6966</t>
  </si>
  <si>
    <t>Cuillers, fourchettes, louches, écumoires, pelles à tartes, couteaux spéciaux à poisson ou à beurre, pinces à sucre et articles similaires</t>
  </si>
  <si>
    <t>0812</t>
  </si>
  <si>
    <t>Sons, remoulages et  autres résidus, même agglomérés sous forme de pellets, du criblage, de la mouture ou d'autres traitements des céréales ou des légumineuses</t>
  </si>
  <si>
    <t>6413</t>
  </si>
  <si>
    <t>Papiers et cartons, des types utilisés pour l'écriture, l'impression ou d'autres fins graphiques, couchés, enduits, imprégnés, coloriés en surface, décorés en surface ou imprimés (autres que ceux du groupe 892), en rouleaux ou en feuilles</t>
  </si>
  <si>
    <t>7474</t>
  </si>
  <si>
    <t>Soupapes de trop-plein ou de sûreté</t>
  </si>
  <si>
    <t>5931</t>
  </si>
  <si>
    <t>Poudres à tirer et autres explosifs préparés</t>
  </si>
  <si>
    <t>5237</t>
  </si>
  <si>
    <t>Carbonates; péroxocarbonates (percarbonates); carbonate d'ammonium du commerce contenant du carbamate d'ammonium</t>
  </si>
  <si>
    <t>7133</t>
  </si>
  <si>
    <t>Moteurs à expoision ou à combusion interne, à pistons, pour bateaux</t>
  </si>
  <si>
    <t>7426</t>
  </si>
  <si>
    <t>Pompes centrifuges, n.d.a.</t>
  </si>
  <si>
    <t>5741</t>
  </si>
  <si>
    <t>Polyacétals et autres polyéthers</t>
  </si>
  <si>
    <t>4223</t>
  </si>
  <si>
    <t>Huile de coco (huile de coprah) et ses fractions</t>
  </si>
  <si>
    <t>8947</t>
  </si>
  <si>
    <t>Articles de sport</t>
  </si>
  <si>
    <t>0481</t>
  </si>
  <si>
    <t>Grains de céréales travaillés ou préparés sous une forme n.d.a. ("préparations pour le petit déjeuner")</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</si>
  <si>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</si>
  <si>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</si>
  <si>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8451</t>
  </si>
  <si>
    <t>Vêtements et accessoires du vêtement pour bébés</t>
  </si>
  <si>
    <t>6525</t>
  </si>
  <si>
    <t>Autres tissus de coton, contenant moins de 85 p. 100 en poids de coton, mélangés principalement ou uniquement avec des fibres synthétiques ou artificielles, blanchis, teints, imprimés ou autrement traités, d'un poids n'excédant pas  200 g/m2</t>
  </si>
  <si>
    <t>7923</t>
  </si>
  <si>
    <t>Avions et autres aéronefs à propulsion mécanique (à l'exclusion des hélicoptères), d'un poids à vide supérieur à 2 000 kg mais ne dépassant pas 15 000 kg</t>
  </si>
  <si>
    <t>8998</t>
  </si>
  <si>
    <t>Articles de mercerie et articles de toilette, n.d.a.; tamis; mannequins, etc.</t>
  </si>
  <si>
    <t>6414</t>
  </si>
  <si>
    <t>Papiers et cartons Kraft, non couchés ni enduits, n.d.a., en rouleaux ou en feuilles</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</si>
  <si>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</si>
  <si>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</si>
  <si>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5146</t>
  </si>
  <si>
    <t>Composés amines à fonctions oxygénées</t>
  </si>
  <si>
    <t>7852</t>
  </si>
  <si>
    <t>Bicyclettes et autres cycles (y compris les triporteurs) sans moteur</t>
  </si>
  <si>
    <t>6291</t>
  </si>
  <si>
    <t>Articles d'hygiène ou de pharmacie (y compris les tétines), en caoutchouc vulcanisé non durci, même avec parties en caoutchouc durci</t>
  </si>
  <si>
    <t>7788</t>
  </si>
  <si>
    <t>Machines et appareils électriques, n.d.a.</t>
  </si>
  <si>
    <t>7642</t>
  </si>
  <si>
    <t>Microphones et leurs supports; haut-parleurs, même montés dans leurs enceintes; écoteurs, même combinés avec un microphone; amplificateurs électriques de basse fréquence; appareils électriques d'amplification du son</t>
  </si>
  <si>
    <t>8459</t>
  </si>
  <si>
    <t>Autres vêtements en bonneterie</t>
  </si>
  <si>
    <t>5829</t>
  </si>
  <si>
    <t>Autres plaques, feuilles, pellicules, bandes et lames en matières plastiques</t>
  </si>
  <si>
    <t>6341</t>
  </si>
  <si>
    <t>Feuilles de placage et feuilles pour contre-plaqués (même jointées) et autres bois sci´€s, longitudinalement, tranchés ou déroulés, même rabotés, poncés ou collés par jointure digitale, d'une épaisseur égale ou inférieure à 6 mm</t>
  </si>
  <si>
    <t>6292</t>
  </si>
  <si>
    <t>Courroies transporteuses ou de transmission, en caoutchouc vulcanisé</t>
  </si>
  <si>
    <t>7482</t>
  </si>
  <si>
    <t>Paliers et coussinets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</si>
  <si>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</si>
  <si>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</si>
  <si>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7413</t>
  </si>
  <si>
    <t>Fours industriels ou de laboratoires et leurs parties et pièces détachées</t>
  </si>
  <si>
    <t>5111</t>
  </si>
  <si>
    <t>Hydrocarbures acycliques</t>
  </si>
  <si>
    <t>5223</t>
  </si>
  <si>
    <t>Acides inorganiques et composés oxygénés inorganiques des éléments non métalliques</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</si>
  <si>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</si>
  <si>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</si>
  <si>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0611</t>
  </si>
  <si>
    <t>Sucres de canne ou de betterave, bruts, à l'état solide, sans addition d'aromatisants ou de colorants</t>
  </si>
  <si>
    <t>6573</t>
  </si>
  <si>
    <t>Tissus et articles en matières textiles, imprégnés ou enduits, n.d.a.</t>
  </si>
  <si>
    <t>6633</t>
  </si>
  <si>
    <t>Ouvrages en matières minérales (autres que la céramique), n.d.a.</t>
  </si>
  <si>
    <t>6954</t>
  </si>
  <si>
    <t>Outils et outillage à main (y compris les diamants de vitriers), n.d.a.; lampes à souder; étaux, serre-joints et similaires (autres que ceux constituants des accessoires ou des parties de machines-outils); enclumes; forges portatives; meules avec bâtis, à</t>
  </si>
  <si>
    <t>6611</t>
  </si>
  <si>
    <t>Chaux ordinaire (vive ou éteinte); chaux hydraulique (à l'exclusion de l'oxyde et de l'hydroxyde de calcium du sous-groupe 522.6)</t>
  </si>
  <si>
    <t>7132</t>
  </si>
  <si>
    <t>Moteurs à explosion ou à combustion interne, à pistons, pour la propulsion des véhicules de la division 78, du groupe 722 et des positions 744.14, 744.15 et 891.11</t>
  </si>
  <si>
    <t>6795</t>
  </si>
  <si>
    <t>Accessoires de tuyauterie (raccords, coudes, manchons, par exemple), en fonte, fer ou acier</t>
  </si>
  <si>
    <t>8741</t>
  </si>
  <si>
    <t>Boussoles; autres instruments et appareils de navigation, de géodésie, de topographie, d'arpentage, de nivellement, de photogrammétrie, d'hydrographie, d'océanographie, d'hydrologie, de météorologie ou de géophysique, télémètres</t>
  </si>
  <si>
    <t>6623</t>
  </si>
  <si>
    <t>Briques réfractaires et autres matériaux de construction réfractaires</t>
  </si>
  <si>
    <t>6213</t>
  </si>
  <si>
    <t>Fils et cordes de caoutchouc vulcanisé; plaques, feuilles, bandes, baguettes et profilés en caoutchouc vulcanisé non durci</t>
  </si>
  <si>
    <t>1221</t>
  </si>
  <si>
    <t>Cigares (y compris à bouts coupés) et cigarillos, contenant du tabac</t>
  </si>
  <si>
    <t>6422</t>
  </si>
  <si>
    <t>Enveloppes, cartes-lettres, cartes postales non illustrées et cartes pour correspondance, en papier ou carton; boîtes, pochettes et présentations similaires, en papier ou carton, renfermant un assortiment d'articles de correspondance</t>
  </si>
  <si>
    <t>5932</t>
  </si>
  <si>
    <t>Mèches de sûreté; cordeaux détonants; amorces et capsules fulminantes; allumeurs; détonateurs électriques</t>
  </si>
  <si>
    <t>6613</t>
  </si>
  <si>
    <t>Pierres de taille ou de construction travaillées et ouvrage en ces pierres</t>
  </si>
  <si>
    <t>7628</t>
  </si>
  <si>
    <t>Autres appareils récepteurs de radiodiffusion (y compris les appareils pouvant recevoir également la radiotéléphonie ou la radiotélégraphie)</t>
  </si>
  <si>
    <t>7439</t>
  </si>
  <si>
    <t>Parties et pièces détachées des machines et appareils des sous-groupes 743.5 et 743.6</t>
  </si>
  <si>
    <t>8515</t>
  </si>
  <si>
    <t>Autres chaussures, à dessus en matières textiles</t>
  </si>
  <si>
    <t>5621</t>
  </si>
  <si>
    <t>Engrais minéraux ou chimiques azotés</t>
  </si>
  <si>
    <t>6577</t>
  </si>
  <si>
    <t>Ouates, mèches et tissus et articles textiles pour usages techniques</t>
  </si>
  <si>
    <t>8943</t>
  </si>
  <si>
    <t>Articles pour jeux de société, y compris les jeux à moteur ou à mouvement, les billards, les tables spéciales pour jeux de casino et les jeux de quilles automatiques ("bowlings")</t>
  </si>
  <si>
    <t>7442</t>
  </si>
  <si>
    <t>Palans, treuils et cabestans</t>
  </si>
  <si>
    <t>2821</t>
  </si>
  <si>
    <t>Déchets et débris de fonte</t>
  </si>
  <si>
    <t>7638</t>
  </si>
  <si>
    <t>Appareils d'enregistrement du son et autres appareils de reproduction du son; appareils d'enregistrement ou de reproduction vidéophoniques</t>
  </si>
  <si>
    <t>3330</t>
  </si>
  <si>
    <t>Huiles brutes de pétrole ou de minéraux bitumineux</t>
  </si>
  <si>
    <t>7491</t>
  </si>
  <si>
    <t>Châssis de fonderie; plaques de fond pour moules; modèles pour moules; moules pour les métaux (autres que les lingotières), les carbures métalliques, le verre, les matières minérales, le caoutchouc ou les matières plastiques</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</si>
  <si>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</si>
  <si>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</si>
  <si>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5817</t>
  </si>
  <si>
    <t>Accessoires pour tubes et tuyaux, en matières plastiques (joints, coudes, raccords, p. Ex.)</t>
  </si>
  <si>
    <t>8132</t>
  </si>
  <si>
    <t>Lampes-réclames, enseignes lumineuses, plaques indicatrices lumineuses et articles similaires</t>
  </si>
  <si>
    <t>6659</t>
  </si>
  <si>
    <t>Articles fabriqués en verre, n.d.a.</t>
  </si>
  <si>
    <t>7741</t>
  </si>
  <si>
    <t>Appareils d'électrodiagnostic (autres que les appareils de radiologie)</t>
  </si>
  <si>
    <t>7462</t>
  </si>
  <si>
    <t>Roulements à galets coniques (y compris les assemblages de cônes et galets coniques)</t>
  </si>
  <si>
    <t>8994</t>
  </si>
  <si>
    <t>Parapluies, ombrelles et parasols, cannes et articles similaires et leurs parties</t>
  </si>
  <si>
    <t>8724</t>
  </si>
  <si>
    <t>Mobilier pour la médecine, la chirurgie, l’art dentaire ou l’art vétérinaire (tables d’opération, tables d’examen, lits à mécanisme pour usages cliniques, fauteuils de dentistes, p. Ex.) ; fauteuils pour salons de coiffure et fauteuils similaires, avec di</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</si>
  <si>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</si>
  <si>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</si>
  <si>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5112</t>
  </si>
  <si>
    <t>Hydrocarbures cycliques</t>
  </si>
  <si>
    <t>5169</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</si>
  <si>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</si>
  <si>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</si>
  <si>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7492</t>
  </si>
  <si>
    <t>Joints métalloplastiques; jeux ou assortiments de joints de composition différente présentés en pochettes, enveloppes ou emballages analogues</t>
  </si>
  <si>
    <t>5236</t>
  </si>
  <si>
    <t>Phosphinates (hypophosphites), phosphonates (phosphites), phosphates et polyphosphates</t>
  </si>
  <si>
    <t>7489</t>
  </si>
  <si>
    <t>Parties, n.d.a., des articles du groupe 748</t>
  </si>
  <si>
    <t>4215</t>
  </si>
  <si>
    <t>Huile de tournesol ou de carthame et leurs fractions</t>
  </si>
  <si>
    <t>6975</t>
  </si>
  <si>
    <t>Articles d'hygiène ou de toilette et leurs parties, n.d.a, en fonte, fer, acier, cuivre ou aluminium</t>
  </si>
  <si>
    <t>0224</t>
  </si>
  <si>
    <t>Lactosérum; produits consistant en composants naturels du lait, n.d.a.</t>
  </si>
  <si>
    <t>8992</t>
  </si>
  <si>
    <t>Fleurs, fleurages et fruits artificiels et leurs parties; articles confectionnés en fleurs, feuillages ou fruits artificiels</t>
  </si>
  <si>
    <t>2658</t>
  </si>
  <si>
    <t>Autres fibres textiles végétales, n.d.a., brutes ou travaillées, mais non filées; déchets de ces fibres (y compris les déchets de fils et les effilochés)</t>
  </si>
  <si>
    <t>0712</t>
  </si>
  <si>
    <t>Café torréfié</t>
  </si>
  <si>
    <t>7265</t>
  </si>
  <si>
    <t>Machines et appareils à imprimer offset</t>
  </si>
  <si>
    <t>7512</t>
  </si>
  <si>
    <t>Machines à calculer; machines comptables, caisses enregistreuses, machines à affranchir, à établir les tickets et machines similaires, comportant un dispositif de calcul</t>
  </si>
  <si>
    <t>5122</t>
  </si>
  <si>
    <t>Autres alcools acycliques et leurs dérivés halogénés, sulfonés, nitrés ou nitrosés</t>
  </si>
  <si>
    <t>7425</t>
  </si>
  <si>
    <t>Pompes volumétriques rotatives, n.d.a.</t>
  </si>
  <si>
    <t>0581</t>
  </si>
  <si>
    <t>Confitures, gelées, marmelades, purées et pâtes de fruits, obtenues par cuisson, avec ou sans addition de sucre ou d'autres édulcorants, non compris les préparations homogénéisées</t>
  </si>
  <si>
    <t>7479</t>
  </si>
  <si>
    <t>Parties et pièces détachées des articles du groupe 747</t>
  </si>
  <si>
    <t>0561</t>
  </si>
  <si>
    <t>Légumes desséchés (à l'exclusion des légumes à cosse), entiers, coupés en morceaux ou en tranches, broyés ou pulvérisés, mais non autrement préparés</t>
  </si>
  <si>
    <t>6647</t>
  </si>
  <si>
    <t>Verre de sécurité, consistant en verres trempés ou formés de feuilles contre-collées</t>
  </si>
  <si>
    <t>0711</t>
  </si>
  <si>
    <t>Café, non torréfié, même décaféiné; coques et pellicules de café</t>
  </si>
  <si>
    <t>6648</t>
  </si>
  <si>
    <t>Miroirs en verre, même encadrés (y compris les miroirs rétroviseurs)</t>
  </si>
  <si>
    <t>6572</t>
  </si>
  <si>
    <t>Non-tissés, même imprégnés, enduits, recouverts ou stratifiés, n.d.a.</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</si>
  <si>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</si>
  <si>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</si>
  <si>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8514</t>
  </si>
  <si>
    <t>Autres chaussures à dessus en cuir naturel ou reconstitué</t>
  </si>
  <si>
    <t>0175</t>
  </si>
  <si>
    <t>Viandes et abats (autres que foies)</t>
  </si>
  <si>
    <t>7473</t>
  </si>
  <si>
    <t>Clapets et soupapes de retenue</t>
  </si>
  <si>
    <t>7757</t>
  </si>
  <si>
    <t>Appareils électromécaniques à moteur électrique incorporé, à usage domestique, et leurs parties et pièces détachées</t>
  </si>
  <si>
    <t>6935</t>
  </si>
  <si>
    <t>Toiles métalliques (y compris les oiles continues ou sans fin), grillages et treillis en fils de fer, d'acier ou de vuivre; tôles et bandes déployées, en fer, en acier ou en cuivre</t>
  </si>
  <si>
    <t>8512</t>
  </si>
  <si>
    <t>Chaussures de sport</t>
  </si>
  <si>
    <t>5332</t>
  </si>
  <si>
    <t>Encres d'imprimerie</t>
  </si>
  <si>
    <t>8139</t>
  </si>
  <si>
    <t>Parties, n.d.a., des articles des sous-groupes 813.1 et 813.2</t>
  </si>
  <si>
    <t>7526</t>
  </si>
  <si>
    <t>Unités d'entrée ou de sortie, même présentées avec le reste d'un système et comportant ou non des unités de mémoire sous la même enveloppe</t>
  </si>
  <si>
    <t>8437</t>
  </si>
  <si>
    <t>8922</t>
  </si>
  <si>
    <t>Journaux et publications périodiques imprimés, même illustrés ou contenant de la publicité</t>
  </si>
  <si>
    <t>7429</t>
  </si>
  <si>
    <t>Parties et pièces détachées des pompes et élévateurs à liquides du groupe 742</t>
  </si>
  <si>
    <t>5755</t>
  </si>
  <si>
    <t>Cellulose et ses dérivés chimiques, n.d.a.</t>
  </si>
  <si>
    <t>0351</t>
  </si>
  <si>
    <t>Poissons, séchés, salés ou en saumure, mais non fumés</t>
  </si>
  <si>
    <t>4217</t>
  </si>
  <si>
    <t>Huile de navette, de colza ou de moutarde et leurs fractions</t>
  </si>
  <si>
    <t>2112</t>
  </si>
  <si>
    <t>Peaux entières de bovins, d'un poids unitaire n'excédant pas 8 kg lorsqu'elles sont simplement séchées, 10 kg lorsqu'elles sont salées à sec et 14 kg lorsqu'elles sont fraîches, salées en saumure ou autrement conservées</t>
  </si>
  <si>
    <t>5225</t>
  </si>
  <si>
    <t>Oxydes métalliques de zinc, de chrome, de manganèse, de fer, de cobalt, de titane et de plomb</t>
  </si>
  <si>
    <t>5814</t>
  </si>
  <si>
    <t>Autres tubes et tuyaux, non renforcés d'autres matières ni autrement associés à d'autres matières, sans accessoires</t>
  </si>
  <si>
    <t>5729</t>
  </si>
  <si>
    <t>Autres polymères du styrène</t>
  </si>
  <si>
    <t>7621</t>
  </si>
  <si>
    <t>du son ou de l’image</t>
  </si>
  <si>
    <t>7422</t>
  </si>
  <si>
    <t>Pompes à carburants, à huile ou à liquide de refroidissement pour moteurs à combustion interne à pistons</t>
  </si>
  <si>
    <t>7784</t>
  </si>
  <si>
    <t>Outils électromécaniques à moteur électrique incorporé, pour emploi à la main; leurs parties et pièces détachées</t>
  </si>
  <si>
    <t>7211</t>
  </si>
  <si>
    <t>Machines, appareils et engins agricoles, horticoles ou sylvicoles pour la préparation ou le travail du sol ou pour la culture; rouleaux pour pelouses ou terrains de sport; leurs parties et pièces détachées</t>
  </si>
  <si>
    <t>7424</t>
  </si>
  <si>
    <t>Pompes volumétriques alternatives, n.d.a.</t>
  </si>
  <si>
    <t>7622</t>
  </si>
  <si>
    <t>Appareils récepteurs de radiodiffusion pouvant fonctionner sans source d'énergie extérieure (y compris les appareils pouvant recevoir également la radiotéléphonie ou la radiotélégraphie)</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</si>
  <si>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</si>
  <si>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</si>
  <si>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2782</t>
  </si>
  <si>
    <t>Argiles et autres minéraux réfractaires, n.d.a.</t>
  </si>
  <si>
    <t>5232</t>
  </si>
  <si>
    <t>Chlorures, oxychlorures et hydroxychlorures; bromures et oxybromures; iodures et oxyiodures</t>
  </si>
  <si>
    <t>5983</t>
  </si>
  <si>
    <t>Cires artificielles et cires préparées</t>
  </si>
  <si>
    <t>0353</t>
  </si>
  <si>
    <t>Poissons (y compris filets) fumés, même cuits avant ou pendant le fumage</t>
  </si>
  <si>
    <t>5914</t>
  </si>
  <si>
    <t>Désinfectants, antirongeurs et produits similaires, conditionnés pour la vente au détail, à l'état de préparations ou sous forme d'articles</t>
  </si>
  <si>
    <t>7223</t>
  </si>
  <si>
    <t>Tracteurs à chenilles</t>
  </si>
  <si>
    <t>6354</t>
  </si>
  <si>
    <t>Articles manufacturés en bois pour usage domestique ou décoratif (à l'exclusion des meubles)</t>
  </si>
  <si>
    <t>0129</t>
  </si>
  <si>
    <t>Autres viandes et abats comestibles, frais, réfrigérés ou congelés, n.d.a.</t>
  </si>
  <si>
    <t>6416</t>
  </si>
  <si>
    <t>Papiers et cartons ondulés, crêpés, plissés, qaufrés, estampés ou perforés, en rouleaux ou en feuilles</t>
  </si>
  <si>
    <t>7732</t>
  </si>
  <si>
    <t>Equipement pour l'isolation électrique</t>
  </si>
  <si>
    <t>7486</t>
  </si>
  <si>
    <t>Embrayages et dispositifs d'accouplement (y compris les joints d'articulation)</t>
  </si>
  <si>
    <t>0573</t>
  </si>
  <si>
    <t>Bananes (y compris les plantains), fraîches ou séchées</t>
  </si>
  <si>
    <t>0112</t>
  </si>
  <si>
    <t>Viandes congelées</t>
  </si>
  <si>
    <t>6951</t>
  </si>
  <si>
    <t>Bêches, pelles, pioches, pics, houes, binettes, fourches, râteaux et racloirs ; haches, serpes et outils similaires à taillants ; sécateurs de tous types ; faux et faucilles, couteaux à foin ou à paille, cisailles à haies, coins et autres outils agricoles</t>
  </si>
  <si>
    <t>7471</t>
  </si>
  <si>
    <t>Détendeurs</t>
  </si>
  <si>
    <t>8428</t>
  </si>
  <si>
    <t>Gilets de corps et chemises de jour, combinaisons ou fonds de robes, jupons, slips, chemises de nuit, pyjamas, deshabillés, peignoirs de bain, robes de chambre et articles similaires</t>
  </si>
  <si>
    <t>8959</t>
  </si>
  <si>
    <t>Autres articles de papeterie et fournitures de bureau</t>
  </si>
  <si>
    <t>3352</t>
  </si>
  <si>
    <t>Goudrons minéraux et produits de leur distillation (y compris les produits analogues obtenus par la cyclisation du pétrole ou par tout autre procédé)</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</si>
  <si>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</si>
  <si>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</si>
  <si>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</si>
  <si>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</si>
  <si>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7485</t>
  </si>
  <si>
    <t>Volants et poulies (y compris les moufles)</t>
  </si>
  <si>
    <t>5113</t>
  </si>
  <si>
    <t>Dérivés halogénés des hydrocarbures</t>
  </si>
  <si>
    <t>5311</t>
  </si>
  <si>
    <t>Matières colorantes organiques synthétiques et préparations à base de ces produits</t>
  </si>
  <si>
    <t>5973</t>
  </si>
  <si>
    <t>Liquides préparés pour transmissions hydrauliques; préparations antigel</t>
  </si>
  <si>
    <t>8312</t>
  </si>
  <si>
    <t>Malles, valises et mallettes, y compris les mallettes porte-documents ou de toilette, serviettes, cartables et contenants similaires</t>
  </si>
  <si>
    <t>4214</t>
  </si>
  <si>
    <t>Huile d'olive et autres huiles obtenues à partir d'olives</t>
  </si>
  <si>
    <t>7419</t>
  </si>
  <si>
    <t>Parties et pièces détachées, n.d.a., des appareils et dispositifs des sous-groupes 741.7 et 741.8</t>
  </si>
  <si>
    <t>5913</t>
  </si>
  <si>
    <t xml:space="preserve">Herbicides, inhibiteurs de germination et régulateurs de la croissance des végétaux, conditionnés pour la vente au détail, à l'état de préparations ou sous forme d'articles </t>
  </si>
  <si>
    <t>7461</t>
  </si>
  <si>
    <t>Roulements à billes</t>
  </si>
  <si>
    <t>8462</t>
  </si>
  <si>
    <t>Collants (bas-culottes), bas, mi-bas, chaussettes et autres articles chaussants (y compris les bas à varices), en bonneterie</t>
  </si>
  <si>
    <t>8458</t>
  </si>
  <si>
    <t>Autres vêtements, autres qu'en bonneterie</t>
  </si>
  <si>
    <t>6994</t>
  </si>
  <si>
    <t>Ressorts et lames de ressorts, en fer, en acier ou en cuivre</t>
  </si>
  <si>
    <t>0251</t>
  </si>
  <si>
    <t>Oeufs d'oiseaux en coquille, frais, en conserve ou cuits</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</si>
  <si>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</si>
  <si>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</si>
  <si>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5423</t>
  </si>
  <si>
    <t>Contenant des alcaloïdes ou leurs dérivés, mais ne contenant ni hormones ni d'autres produits du sous-groupe 541.5, ni antibiotiques ni dérivés d'antibiotiques</t>
  </si>
  <si>
    <t>6543</t>
  </si>
  <si>
    <t>Tissus de laine ou de poils fins, n.d.a.</t>
  </si>
  <si>
    <t>6411</t>
  </si>
  <si>
    <t>Papier journal, en rouleaux ou en feuilles</t>
  </si>
  <si>
    <t>6957</t>
  </si>
  <si>
    <t>Outils d’au moins deux des numéros des sous-groupes 695.2 à 695.5, conditionnés en assortiments pour la vente au détail</t>
  </si>
  <si>
    <t>0242</t>
  </si>
  <si>
    <t>Fromages fondus, autres que râpés ou en poudre</t>
  </si>
  <si>
    <t>7138</t>
  </si>
  <si>
    <t>Moteurs à expoision ou à combustion interne, à pistons, n.d.a.</t>
  </si>
  <si>
    <t>8854</t>
  </si>
  <si>
    <t>Montres-bracelets, montres de poche et montres similaires (y compris les compteurs de temps des mêmes types), autres que celles du sous-groupe 885.3</t>
  </si>
  <si>
    <t>8824</t>
  </si>
  <si>
    <t>Papiers, cartons et tissus photographiques sensibilisés non exposés</t>
  </si>
  <si>
    <t>6332</t>
  </si>
  <si>
    <t>Liège aggloméré (avec ou sans liant) et ouvrages en liège aggloméré</t>
  </si>
  <si>
    <t>5137</t>
  </si>
  <si>
    <t>Acides monocarboxyliques et leurs anhydrides, halogénures, peroxydes et peroxyacides; leurs dérivés halogénés, sulfonés, nitrés ou nitrosés</t>
  </si>
  <si>
    <t>5981</t>
  </si>
  <si>
    <t>Produits chimuiques à base de bois et de résine</t>
  </si>
  <si>
    <t>7271</t>
  </si>
  <si>
    <t>Machines et appareils pour la minoterie ou le traitement des céréales ou légumes secs (autres que les machines et appareils du type fermier)</t>
  </si>
  <si>
    <t>6632</t>
  </si>
  <si>
    <t>Abrasifs naturels ou artificiels en poudre ou en grains, appliqués sur produits textiles, papier, carton ou autres matières, mâme découpés, cousus ou autrement assemblés</t>
  </si>
  <si>
    <t>8218</t>
  </si>
  <si>
    <t>Parties des meubles des sous-groupes 821.3, 821.5 et 821.7</t>
  </si>
  <si>
    <t>6595</t>
  </si>
  <si>
    <t>Tapis et autres revêtements de sol en matières textiles, tissés, n.d.a., même confectionnés</t>
  </si>
  <si>
    <t>7351</t>
  </si>
  <si>
    <t>Porte-pièces, filières à déclenchement automatique et dispositifs diviseurs se montant sur machines-outils; porte-outils</t>
  </si>
  <si>
    <t>6594</t>
  </si>
  <si>
    <t>Tapis et autres revêtements de sol en matières textiles, touffetès, même confectionnés</t>
  </si>
  <si>
    <t>6561</t>
  </si>
  <si>
    <t>Rubanerie (autre que les articles du sous-groupe 656.2); rubans sans trame, en fils ou fibres parallélisés et encollés (bolducs)</t>
  </si>
  <si>
    <t>6552</t>
  </si>
  <si>
    <t>Autres étoffes de bonneterie, non imprégnées, ni enduites, ni recouvertes, ni stratifiées</t>
  </si>
  <si>
    <t>7633</t>
  </si>
  <si>
    <t>Tourne-disques et électrophones ne comportant pas de dispositif d'enregistrement du son</t>
  </si>
  <si>
    <t>8461</t>
  </si>
  <si>
    <t>Accessoires du vêtement (autres que ceux pour bébés) autres qu'en bonneterie</t>
  </si>
  <si>
    <t>6745</t>
  </si>
  <si>
    <t>Produits laminés plats, en fer ou en aciers non alliés, plaqués ou revêtus, n.d.a., d'une largeur inférieure à 600 mm</t>
  </si>
  <si>
    <t>7786</t>
  </si>
  <si>
    <t>Condensateurs électriques, fixes, variables ou ajustables</t>
  </si>
  <si>
    <t>6963</t>
  </si>
  <si>
    <t>Rasoirs et leurs lames (y compris les ébauches en bandes)</t>
  </si>
  <si>
    <t>0814</t>
  </si>
  <si>
    <t>Farines, poudres et agglomérés sous forme de pellets, de viandes ,d'abats, de poissons ou de crustacés, de mollusques ou d'autres invertébrés aquatiques, impropres à l'alimentation humaine; cretons</t>
  </si>
  <si>
    <t>7499</t>
  </si>
  <si>
    <t>Parties et pièces détachées de machines ou d'appareils ne comportant pas de connexions électriques, de parties isolées électriquement, de bobinages, de contacts ni d'autres caractéristiques électriques, n.d.a.</t>
  </si>
  <si>
    <t>6782</t>
  </si>
  <si>
    <t>Fils d'aciers inoxydables ou d'autres aciers alliés</t>
  </si>
  <si>
    <t>0161</t>
  </si>
  <si>
    <t>Lard entrelardé, jambons et autres viandes des animaux de l'espèce porcine domestique, séchées, salées ou fumées</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</si>
  <si>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</si>
  <si>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</si>
  <si>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8427</t>
  </si>
  <si>
    <t>Chemisiers, blouses-chemisiers et chemisettes pour femmes ou jeunes filles, en matières textiles autres que de bonneterie</t>
  </si>
  <si>
    <t>6359</t>
  </si>
  <si>
    <t>Articles manufacturés en bois n.d.a.</t>
  </si>
  <si>
    <t>7247</t>
  </si>
  <si>
    <t>Machines et appareils (autres que ceux du sous-groupe 775.1) pour le lavage, le nettoyage, l'essorage, le séchage, le repassage, le pressage (y compris les presses à fixer), le blanchiment, la teinture, l'apprêt, le finissage, l'enduction ou l'imprégnatio</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</si>
  <si>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</si>
  <si>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</si>
  <si>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7315</t>
  </si>
  <si>
    <t>Machines à fraiser, fileter ou tarauder par enlèvement de métal (autres que les tours du sous-groupe 731.3 ou les machines-outils des sous-groupes 731.1, 731.2 ou 731.4)</t>
  </si>
  <si>
    <t>0472</t>
  </si>
  <si>
    <t>Gruaux, semoules et pellets de céréales autres que le froment</t>
  </si>
  <si>
    <t>6952</t>
  </si>
  <si>
    <t>Scies à main, limes, râpes, pinces, tenailles, brucelles, cisailles à métaux, coupe-tubes, coupe-boulons, emporte-pièces et outils à main similaires</t>
  </si>
  <si>
    <t>8857</t>
  </si>
  <si>
    <t>Horloges</t>
  </si>
  <si>
    <t>6122</t>
  </si>
  <si>
    <t>Articles de sellerie ou de bourrellerie pour tous animaux (y compris les traits, laisses, genouillères, muselières, tapis de selles, fontes, paletots pour chiens et articles similaires), en toutes matières</t>
  </si>
  <si>
    <t>6955</t>
  </si>
  <si>
    <t>Lames de scies de toutes sortes (y compris les fraises- scies et les lames non dentées pour le sciage)</t>
  </si>
  <si>
    <t>6824</t>
  </si>
  <si>
    <t>Fils de cuivre</t>
  </si>
  <si>
    <t>0014</t>
  </si>
  <si>
    <t>Volailles vivantes (coqs, poules, canards, oies, dindons, dindes et pintades, des espèces domestiques)</t>
  </si>
  <si>
    <t>8421</t>
  </si>
  <si>
    <t>Manteaux, cabans, capes, anoraks, blousons et articles similaires (autres que ceux des sous-groupes 842.2 ou 842.3)</t>
  </si>
  <si>
    <t>7931</t>
  </si>
  <si>
    <t>Yachts et atures bateaux et embarcations de plaisance ou de sport; bateaux à rames et canoës</t>
  </si>
  <si>
    <t>6579</t>
  </si>
  <si>
    <t>Produits spéciaux en matières textiles</t>
  </si>
  <si>
    <t>6637</t>
  </si>
  <si>
    <t>Articles céramiques réfractaires (cornues, creusets, manchons, busettes, tampons, supports, coupelles, tubes, tuyaux, gaines, baguettes, p. Ex.), n.d.a.</t>
  </si>
  <si>
    <t>6964</t>
  </si>
  <si>
    <t>Ciseaux à doubles branches et leurs lames</t>
  </si>
  <si>
    <t>7842</t>
  </si>
  <si>
    <t>Carrosseries des véhicules automobiles des groupes 722, 781, 782 et 783, y compris les cabines</t>
  </si>
  <si>
    <t>0179</t>
  </si>
  <si>
    <t>Autres viandes ou abats préparés ou en conserve (y compris les préparations de sang de n'importe quel animal)</t>
  </si>
  <si>
    <t>6944</t>
  </si>
  <si>
    <t>Pointes, clous, agrafes (autres que celles du No 895.12), vis, boulons, écrous, crochets à pas de vis, rivets, goupilles, chevilles, clavettes, rondelles et articles similaires, en aluminium</t>
  </si>
  <si>
    <t>8416</t>
  </si>
  <si>
    <t>Gilets de corps, slips, caleçons, chemises de nuit, pyjamas, peignoirs de bain, robes de chambre et articles similaires</t>
  </si>
  <si>
    <t>1212</t>
  </si>
  <si>
    <t>Tabacs partiellement ou totalement écotés</t>
  </si>
  <si>
    <t>7754</t>
  </si>
  <si>
    <t>Rasoirs et tondeuses à moteur électrique incorporé et leurs parties et pièces détachées (à l'exclusion des lames et têtes de rasoir)</t>
  </si>
  <si>
    <t>6978</t>
  </si>
  <si>
    <t>Articles de ménage, objets d'ornement intérieur, cardres et miroiterie, en metaux communs, n.d.a.</t>
  </si>
  <si>
    <t>5234</t>
  </si>
  <si>
    <t>Sulfures, polysulfures, dithionites, sulfoxylates, sulfites, thiosulfates, sulfates et aluns</t>
  </si>
  <si>
    <t>5162</t>
  </si>
  <si>
    <t>Composés à fonction aldéhyde, à fonction cétone ou à fonction quinone</t>
  </si>
  <si>
    <t>6565</t>
  </si>
  <si>
    <t>Broderies en pièces, en bandes ou en motifs</t>
  </si>
  <si>
    <t>6551</t>
  </si>
  <si>
    <t>Velours, peluches (y compris les étoffes dites "à longs poils") et étoffes bouclées, en bonneterie, même imprégnés, enduits, recouverts ou stratifiés</t>
  </si>
  <si>
    <t>5238</t>
  </si>
  <si>
    <t>Autres sels et persels (peroxosels) métalliques des acides inorganiques</t>
  </si>
  <si>
    <t>8823</t>
  </si>
  <si>
    <t>Pellicules photographiques sensibilisées, non exposées, en rouleaux, en autres matières que le papier, le carton ou le tissu ; pellicules photographiques à développement et tirage instantanés, en rouleaux, sensibilisées, non exposées</t>
  </si>
  <si>
    <t>7751</t>
  </si>
  <si>
    <t>Machines à laver et sèchoirs à usage domestique, électriques ou non, n.d.a.</t>
  </si>
  <si>
    <t>8843</t>
  </si>
  <si>
    <t>Lentilles, prismes, miroirs et autres éléments d'optique, en toutes matières, montés, pour instruments ou appareils (autres que les éléments en verre non travaillé optiquement)</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</si>
  <si>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</si>
  <si>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</si>
  <si>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0485</t>
  </si>
  <si>
    <t>Préparations et pâtes pour la confection des produits de la boulangerie du sous-groupe 048.4</t>
  </si>
  <si>
    <t>0583</t>
  </si>
  <si>
    <t>Fruits, cuits ou non à l'eau ou à la vapeur, congelés, même additionnés de sucre ou d'autres édulcorants</t>
  </si>
  <si>
    <t>0122</t>
  </si>
  <si>
    <t>Viandes des animaux de l'espèce porcine, fraîches, réfrigérées ou congelées</t>
  </si>
  <si>
    <t>5991</t>
  </si>
  <si>
    <t>Déchets municipaux; boues d’épuration</t>
  </si>
  <si>
    <t>7249</t>
  </si>
  <si>
    <t>Parties et pièces détachées des machines et appareils des sous-groupes 724.7 et 775.1</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</si>
  <si>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</si>
  <si>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</si>
  <si>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8481</t>
  </si>
  <si>
    <t>Vêtements et accessoires du vêtement en cuir naturel ou reconstitué (à l'exclusion des gants et moufles de la position 894.77)</t>
  </si>
  <si>
    <t>7268</t>
  </si>
  <si>
    <t>Machines et appareils pour le brochage ou la reliure (y compris les machines à coudre les feuillets); leurs parties et pièces détachées</t>
  </si>
  <si>
    <t>7465</t>
  </si>
  <si>
    <t>Autres roulements à galets cylindriques</t>
  </si>
  <si>
    <t>7861</t>
  </si>
  <si>
    <t>Remorques et semi-remorques pour l'habitation ou le camping, du type caravane</t>
  </si>
  <si>
    <t>6562</t>
  </si>
  <si>
    <t>Etiquettes, écussons et articles similaires en matières textiles, en pièces, en rubans, ou découpés, non brodés</t>
  </si>
  <si>
    <t>4221</t>
  </si>
  <si>
    <t>Huile de lin et ses fractions</t>
  </si>
  <si>
    <t>6535</t>
  </si>
  <si>
    <t>Tissus de fils de filaments artificiels (y compris les tissus obtenus à partir des produits de la position 651.77)</t>
  </si>
  <si>
    <t>6519</t>
  </si>
  <si>
    <t>Fils de fibres textiles, n.d.a. (y compris les fils de papier et les fils, mèches et "rovings" de fibres de verre)</t>
  </si>
  <si>
    <t>8841</t>
  </si>
  <si>
    <t>Fibres optiques et  faisceaux de fibres optiques; câbles de fibres optiques autres que ceux du sous-groupe 773.1; matières polarisantes en feuilles ou en plaques; lentilles (y compris les verres de contact), prismes, miroirs et autres éléments d'optique e</t>
  </si>
  <si>
    <t>7252</t>
  </si>
  <si>
    <t>Autres machines et appareils pour le travail de la pâte à papier, du papier ou du carton (y compris les coupeuses de tous types)</t>
  </si>
  <si>
    <t>6827</t>
  </si>
  <si>
    <t>Tubes, tuyaux et accessoires de tuyauterie (raccords, coudes, manchons, par exemple), en cuivre</t>
  </si>
  <si>
    <t>8813</t>
  </si>
  <si>
    <t>Appareils et matériel photographiques et cinématographiques, n.d.a.</t>
  </si>
  <si>
    <t>3449</t>
  </si>
  <si>
    <t>Hydrocarbures gazeux à l'état gazeux, n.d.a.</t>
  </si>
  <si>
    <t>8432</t>
  </si>
  <si>
    <t>Costumes ou complets, ensembles, vestons, pantalons, salopettes à bretelles, culottes et shorts</t>
  </si>
  <si>
    <t>0575</t>
  </si>
  <si>
    <t>Raisins frais ou secs</t>
  </si>
  <si>
    <t>6596</t>
  </si>
  <si>
    <t>Tapis et autres revêtements de sol en matières textiles, n.d.a.</t>
  </si>
  <si>
    <t>5912</t>
  </si>
  <si>
    <t>Fongicides conditionnés pour la vente au détail, à l'état de préparations ou sous forme d'articles</t>
  </si>
  <si>
    <t>8412</t>
  </si>
  <si>
    <t>Costumes ou complets et ensembles</t>
  </si>
  <si>
    <t>7161</t>
  </si>
  <si>
    <t>Moteurs électriques d'une puissance n'excédant pas 37,5 W</t>
  </si>
  <si>
    <t>0571</t>
  </si>
  <si>
    <t>Oranges, mandarines, clémentines, et autres hybrides similaires d'agrumes, frais ou secs</t>
  </si>
  <si>
    <t>2721</t>
  </si>
  <si>
    <t>Engrais d'origine animale ou végétale, même mélangés entre eux ou traités chimiquement; engrais résultant du mélange ou du traitement chimique de produits d'origine animale ou végétale</t>
  </si>
  <si>
    <t>5221</t>
  </si>
  <si>
    <t>Carbone (y compris les noirs de carbone), n.d.a.</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</si>
  <si>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</si>
  <si>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</si>
  <si>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7469</t>
  </si>
  <si>
    <t>Parties et pièces détachées de roulements</t>
  </si>
  <si>
    <t>6517</t>
  </si>
  <si>
    <t>Fils de filaments artificiels (autres que les fils à coudre); monofilaments artificiels, n.d.a.; lames et formes similaires de matières textiles artificielles, n.d.a.</t>
  </si>
  <si>
    <t>2785</t>
  </si>
  <si>
    <t>Quartz, mica, feldspath, spath fluor, cryolite et chiolite</t>
  </si>
  <si>
    <t>0363</t>
  </si>
  <si>
    <t>Mollusques et invertébrés aquatiques frais, réfrigérés, congelés, séchés, salés ou en saumure</t>
  </si>
  <si>
    <t>0725</t>
  </si>
  <si>
    <t>Coques, pelures, pellicules et autres déchets de cacao</t>
  </si>
  <si>
    <t>2226</t>
  </si>
  <si>
    <t>Graines de navette, de colza ou de moutarde</t>
  </si>
  <si>
    <t>7723</t>
  </si>
  <si>
    <t>Résistances électriques non chauffantes (y compris les rhéostats et les potentiomètres), et leurs parties et pièces détachées</t>
  </si>
  <si>
    <t>8853</t>
  </si>
  <si>
    <t>Montres-bracelets, montres de poche et montres similaires (y compris les compteurs de temps des mêmes types), avec boîte entièrement ou partiellement en métaux précieux ou en plaqués ou doublés de métaux précieux</t>
  </si>
  <si>
    <t>7269</t>
  </si>
  <si>
    <t>Parties et pièces détachées des machines et appareils des rubriques 726.31, 726.5 et 726.6</t>
  </si>
  <si>
    <t>8924</t>
  </si>
  <si>
    <t>Cartes postales, cartes de voeux, faire-part et décalcomaines, obtenus par tous procédés</t>
  </si>
  <si>
    <t>5139</t>
  </si>
  <si>
    <t>Acides carboxyliques contenant des fonctions oxygénées supplémentaires et leurs anhydrides, halogénures, peroxydes et peroxyacides; leurs dérivés halogénés, sulfonés, nitrés ou nitrosés</t>
  </si>
  <si>
    <t>8424</t>
  </si>
  <si>
    <t>Robes pour femmes ou jeunes filles, en matières textiles autres que de bonneterie</t>
  </si>
  <si>
    <t>8812</t>
  </si>
  <si>
    <t>Caméras et projecteurs cinématographiques, même incorporant des appareils d'enregistrement ou de reproduction du son; leurs parties, pièces détachées et accessoires</t>
  </si>
  <si>
    <t>6563</t>
  </si>
  <si>
    <t>Fils guipés, lames et formes similaires des positions 651.77 ou 651.88, guipées (autres que ceux guipés de métal et autres que les fils de crin guipés); fils de chenille; fils dits "de chaînette"; tresses en pièces; articles de passementerie et articles o</t>
  </si>
  <si>
    <t>7615</t>
  </si>
  <si>
    <t>Projecteurs</t>
  </si>
  <si>
    <t>6564</t>
  </si>
  <si>
    <t>Tulles, tulle-bobinots et tissus à mailles nouées; dentelles en pièces, en bandes ou en motifs</t>
  </si>
  <si>
    <t>5815</t>
  </si>
  <si>
    <t>Tubes et tuyaux non renforcés d'autres matières ni autrement associés à d'autres matières, avec accessoires</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</si>
  <si>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</si>
  <si>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</si>
  <si>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8859</t>
  </si>
  <si>
    <t>Compteurs de temps et leurs accessoires, n.d.a.; parties, pièces détachées et accessoires des montres et horloges</t>
  </si>
  <si>
    <t>6592</t>
  </si>
  <si>
    <t>Tapis et autres revêtements de sol en matières textiles, à points noués ou enroulés, même confectionnés</t>
  </si>
  <si>
    <t>6932</t>
  </si>
  <si>
    <t>Ronces artificielles en fer ou en acier ; torsades, barbelées ou non, en fils ou en  feuillards de fer ou d’acier, des types utilisés pour les clôtures</t>
  </si>
  <si>
    <t>6943</t>
  </si>
  <si>
    <t>Pointes, clous, punaises, agrafes (autres que celles de la position 895.12) et articles similaires, en cuivre, en fer ou en acier, avec tête en cuivre; vis, boulons, écrous, crochets à pas de vis, rivets, goupilles, chevilles, clavettes, rondelles (y comp</t>
  </si>
  <si>
    <t>6351</t>
  </si>
  <si>
    <t>Emballages; tambours (tourets) pour câbles; palettes-caisses et autres, en bois</t>
  </si>
  <si>
    <t>6968</t>
  </si>
  <si>
    <t>Couteaux (autres que ceux du No 695.61) à lame tranchante ou dentée, y compris les serpettes fermantes, et leurs lames</t>
  </si>
  <si>
    <t>6513</t>
  </si>
  <si>
    <t>Fils de coton autres que les fils à coudre</t>
  </si>
  <si>
    <t>6583</t>
  </si>
  <si>
    <t>Couvertures (autres que les couvertures chauffantes électriques)</t>
  </si>
  <si>
    <t>8455</t>
  </si>
  <si>
    <t>Soutiens-gorge, gaines, corsets, bretelles, jarretelles, jarretières et articles similaires, même en bonneterie</t>
  </si>
  <si>
    <t>0372</t>
  </si>
  <si>
    <t>Préparations ou conserves de crustacés, mollusques et autres invertébrés aquatiques, n.d.a.</t>
  </si>
  <si>
    <t>6662</t>
  </si>
  <si>
    <t>Statuettes et autres objets d'ornementation en céramique</t>
  </si>
  <si>
    <t>6419</t>
  </si>
  <si>
    <t>Papiers et cartons transformés, n.d.a.</t>
  </si>
  <si>
    <t>2117</t>
  </si>
  <si>
    <t>Peaux brutes épilées d'ovins, fraîches ou salées, séchées, chaulées, picklées ou autrement conservées, mais non tannées ni parcheminées, ni autrement préparées, même refendues</t>
  </si>
  <si>
    <t>2671</t>
  </si>
  <si>
    <t>Fibres textiles artificielles de longueur suffisante pour pouvoir être filées</t>
  </si>
  <si>
    <t>6992</t>
  </si>
  <si>
    <t>Chaînes (autres que les chaînes à maillons articulés), chaînettes et leurs parties, en fonte, fer ou acier</t>
  </si>
  <si>
    <t>7148</t>
  </si>
  <si>
    <t>Turbines à gaz, n.d.a.</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</si>
  <si>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</si>
  <si>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</si>
  <si>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8714</t>
  </si>
  <si>
    <t>Microscopes optiques (y compris les microscopes pour la microphotographie, la microcinématographie ou la microprojection)</t>
  </si>
  <si>
    <t>7463</t>
  </si>
  <si>
    <t>Roulements à galets sphériques</t>
  </si>
  <si>
    <t>6541</t>
  </si>
  <si>
    <t>Tissus de soie ou de déchets de soie</t>
  </si>
  <si>
    <t>7213</t>
  </si>
  <si>
    <t>Machines à traire et machines et appareils de laiterie et leurs parties et pièces détachées</t>
  </si>
  <si>
    <t>7911</t>
  </si>
  <si>
    <t>Locomotives et locotracteurs à source extérieure d'électricité ou à accumulateurs électriques</t>
  </si>
  <si>
    <t>7753</t>
  </si>
  <si>
    <t>Machines à laver la vaisselle, de ménage</t>
  </si>
  <si>
    <t>8973</t>
  </si>
  <si>
    <t>Bijoux d'or, d'argent ou de métaux du groupe du platine (à l'exclusion des montres et des boîtes de montres) et articles d'orfèvrerie (y compris les pierres précieuses serties)</t>
  </si>
  <si>
    <t>6770</t>
  </si>
  <si>
    <t>Rails et éléments de voies ferrées, en fonte, fer ou acier</t>
  </si>
  <si>
    <t>8447</t>
  </si>
  <si>
    <t>Chemisiers, blouses-chemisiers et chemisettes pour femmes ou jeunes filles, en bonneterie textile</t>
  </si>
  <si>
    <t>8411</t>
  </si>
  <si>
    <t>Manteaux, cabans, capes, anoraks, blousons et articles similaires (autres que ceux des sous-groupes 841.2 ou 841.3)</t>
  </si>
  <si>
    <t>0724</t>
  </si>
  <si>
    <t>Beurre, graisse et huile de cacao</t>
  </si>
  <si>
    <t>7764</t>
  </si>
  <si>
    <t>Circuits intégrés et micro-assemblages électroniques</t>
  </si>
  <si>
    <t>6518</t>
  </si>
  <si>
    <t>Fils (autres que les fils à coudre) de fibres discontinues; monofilaments synthétiques n.d.a.; lames et formes similaires en matières textiles synthétiques, dont la largeur apparente n'excède pas 5 mm</t>
  </si>
  <si>
    <t>2926</t>
  </si>
  <si>
    <t>Bulbes, tubercules et rhizomes de plantes à fleurs ou à feuillage; boutures, greffons, arbres et autres plantes vivantes</t>
  </si>
  <si>
    <t>8982</t>
  </si>
  <si>
    <t>Instruments de musique (à l'exclusion des pianos et autres instruments de musique à cordes)</t>
  </si>
  <si>
    <t>8423</t>
  </si>
  <si>
    <t>Jaquettes et blazers pour femmes ou jeunes filles, en matières textiles autres que de bonneterie</t>
  </si>
  <si>
    <t>7447</t>
  </si>
  <si>
    <t>Appareils élévateurs, transporteurs ou convoyeurs, à action continue, pour marchandises</t>
  </si>
  <si>
    <t>5739</t>
  </si>
  <si>
    <t>Autres copolymères du chlorure de vinyle et polymères d'autres oléfines halogénés</t>
  </si>
  <si>
    <t>8431</t>
  </si>
  <si>
    <t>Manteaux, cabans, capes, anoraks (y compris de ski), blousons et articles similaires (sauf ceux du No 843.23) pour hommes ou garçons, en bonneterie textile (sauf ceux du sous-groupe 845.2)</t>
  </si>
  <si>
    <t>6549</t>
  </si>
  <si>
    <t>Tissus, n.d.a.</t>
  </si>
  <si>
    <t>7181</t>
  </si>
  <si>
    <t>Turbines et roues hydrauliques, et leurs parties et pièces détachées</t>
  </si>
  <si>
    <t>2311</t>
  </si>
  <si>
    <t>Latex de caoutchouc naturel, même prévulcanisé</t>
  </si>
  <si>
    <t>6521</t>
  </si>
  <si>
    <t>Tissus à point de gaze, velours, peluches, tissus bouclés et tissus de chenilles, de coton</t>
  </si>
  <si>
    <t>6571</t>
  </si>
  <si>
    <t>Feutres, même imprégnés, enduits, recouverts ou stratifiés, n.d.a.</t>
  </si>
  <si>
    <t>0731</t>
  </si>
  <si>
    <t>Poudre de cacao additionnée de sucre ou d'autres édulcorants</t>
  </si>
  <si>
    <t>8989</t>
  </si>
  <si>
    <t>Parties et accessoires d’instruments de musique (mécanismes de boîtes à musique, cartes perforées, disques et rouleaux pour appareils à jouer mécaniquement, p. Ex.) ; métronomes et diapasons de tous types</t>
  </si>
  <si>
    <t>4216</t>
  </si>
  <si>
    <t>Huile de maïs et ses fractions</t>
  </si>
  <si>
    <t>8981</t>
  </si>
  <si>
    <t>Pianos et autres instruments de musique à cordes</t>
  </si>
  <si>
    <t>6512</t>
  </si>
  <si>
    <t>Fils à coudre de coton, même conditionnés pour la vente au détail</t>
  </si>
  <si>
    <t>6538</t>
  </si>
  <si>
    <t>Tissus de fibres artificielles discontinues, contenant moins de 85 p. 100 en poids de ces fibres (autres que les velours, peluches, tissus bouclés et tissus de chenille)</t>
  </si>
  <si>
    <t>0012</t>
  </si>
  <si>
    <t>Animaux vivants des espèces ovine ou caprine</t>
  </si>
  <si>
    <t>6826</t>
  </si>
  <si>
    <t>Feuilles et bandes minces en cuivre (même imprimées ou fixées sur paiper, carton, matière plastique ou supports similaires) d'une épaisseur n'excédant pas 0,15 mm (support non compris); poudres et paillettes de cuivre</t>
  </si>
  <si>
    <t>7459</t>
  </si>
  <si>
    <t>Autres machines et appareils non électriques et leurs parties et pièces détachées</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</si>
  <si>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</si>
  <si>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</si>
  <si>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2815</t>
  </si>
  <si>
    <t>Minerais de fer et leurs concentrés, non agglomérés moins 20% en poids de manganèse et pyrites de fer grillées)</t>
  </si>
  <si>
    <t>8313</t>
  </si>
  <si>
    <t>Assortiments de voyage pour la toilette, la couture ou le nettoyage des chaussures ou des vêtements</t>
  </si>
  <si>
    <t>5921</t>
  </si>
  <si>
    <t>Amidons et fécules, inuline et gluten de froment</t>
  </si>
  <si>
    <t>4111</t>
  </si>
  <si>
    <t>Graisses et huiles et leurs fractions, de poissons ou de mammifères marins, même raffinées, mais non chimiquement modifiées</t>
  </si>
  <si>
    <t>0751</t>
  </si>
  <si>
    <t>Poivre du genre Piper; piments du genre Capsicum ou du genre Pimenta, séchés, broyés ou pulvérisés</t>
  </si>
  <si>
    <t>8441</t>
  </si>
  <si>
    <t>Manteaux, cabans, capes, anoraks (y compris de ski), blousons et articles similaires (sauf ceux du No 844.23) pour femmes ou jeunes filles, en bonneterie textile (autres que du sous-groupe 845.2)</t>
  </si>
  <si>
    <t>2686</t>
  </si>
  <si>
    <t>Déchets de laine et de poils fins ou grossiers, autres que les crins (y compris les déchets de fils, et les effilochés)</t>
  </si>
  <si>
    <t>6841</t>
  </si>
  <si>
    <t>Aluminium et alliages d'aluminium, bruts</t>
  </si>
  <si>
    <t>0743</t>
  </si>
  <si>
    <t>Maté; extraits, essences et concentrés de thé ou de maté et préparations à base de thé, de maté, ou de leurs extraits, essences ou concentrés</t>
  </si>
  <si>
    <t>8711</t>
  </si>
  <si>
    <t>Jumelles, longues-vues, lunettes astronomiques, télescopes optiques, et leurs bâtis; autres instruments d'astronomie et leurs bâtis (à l'exclusion des appareils de radio-astronomie)</t>
  </si>
  <si>
    <t>7932</t>
  </si>
  <si>
    <t>Navires et bateaux (à l'exception des embarcations de plaisance, des remorqueurs, des bateaux-pousseurs, des bateaux pour usages spéciaux et des bateaux à dépecer)</t>
  </si>
  <si>
    <t>6724</t>
  </si>
  <si>
    <t>Lingots et autres formes primaires en fer (autres que le fer de la position 671.33) ou en acier</t>
  </si>
  <si>
    <t>6726</t>
  </si>
  <si>
    <t>Demi-produits en fer ou en aciers non alliés contenant en poids moins de 0,25 p. 100 de carbone</t>
  </si>
  <si>
    <t>5999</t>
  </si>
  <si>
    <t>Autres déchets des industries chimiques ou apparentées</t>
  </si>
  <si>
    <t>2634</t>
  </si>
  <si>
    <t>Coton, cardé ou peigné</t>
  </si>
  <si>
    <t>2666</t>
  </si>
  <si>
    <t>Câbles de filaments synthétiques</t>
  </si>
  <si>
    <t>5721</t>
  </si>
  <si>
    <t>Polystyrène</t>
  </si>
  <si>
    <t>8965</t>
  </si>
  <si>
    <t>Collections et spécimens pour collections de zoologie, de botanique, de minéralogie, d’anatomie ou présentant un intérêt historique, archéologique, paléontologique, ethnographique ou numismatique</t>
  </si>
  <si>
    <t>0361</t>
  </si>
  <si>
    <t>Crustacés congelés</t>
  </si>
  <si>
    <t>6536</t>
  </si>
  <si>
    <t>Tissus contenant au moins 85 % en poids de fibres artificielles discontinues</t>
  </si>
  <si>
    <t>8438</t>
  </si>
  <si>
    <t>Slips, caleçons, chemises de nuit, pyjamas, peignoirs de bain, robes de chambre et articles similaires</t>
  </si>
  <si>
    <t>6639</t>
  </si>
  <si>
    <t>Articles en céramique, n.d.a.</t>
  </si>
  <si>
    <t>6965</t>
  </si>
  <si>
    <t>Autres articles de coutellerie (tondeuses, fendoirs, couperets, hachoires de bouchers ou de cuisine et coupe-papier, par exemple); outils et assortiments d'outils de manucures ou de pédicures (y compris les limes à ongles)</t>
  </si>
  <si>
    <t>2771</t>
  </si>
  <si>
    <t>Diamants industriels triés, même travaillés</t>
  </si>
  <si>
    <t>6211</t>
  </si>
  <si>
    <t>Caoutchouc mélangé, non vulcanisé, sous formes primaires ou en plaques, feuilles ou bandes</t>
  </si>
  <si>
    <t>6253</t>
  </si>
  <si>
    <t>Pneumatiques neufs des types utilisés pour aérodynes</t>
  </si>
  <si>
    <t>8951</t>
  </si>
  <si>
    <t>Matériel et fournitures de bureau, en métaux communs</t>
  </si>
  <si>
    <t>6591</t>
  </si>
  <si>
    <t>Linoléums et revêtements de sol similaires</t>
  </si>
  <si>
    <t>5933</t>
  </si>
  <si>
    <t>Articles pour feux d'artifice, fusées de signalisation ou paragrêles et similaires, pétards et autres articles de pyrotechnie</t>
  </si>
  <si>
    <t>2878</t>
  </si>
  <si>
    <t>Minerais de molybdène, de niobium, de tantale, de titane, de vanadium et de zirconium et leurs concentrés</t>
  </si>
  <si>
    <t>6714</t>
  </si>
  <si>
    <t>Ferromanganèse</t>
  </si>
  <si>
    <t>6715</t>
  </si>
  <si>
    <t>Autres ferro-alliages (à l'exclusion des ferro-alliages radioactifs)</t>
  </si>
  <si>
    <t>6578</t>
  </si>
  <si>
    <t>Fils et cordes de caoutchouc, recouverts de textiles; fils textiles, lames et formes similaires des positions 651.77 ou 651.88, imprégnés, enduits, recouverts ou gainés de caoutchouc ou de matière plastique</t>
  </si>
  <si>
    <t>6511</t>
  </si>
  <si>
    <t>Fils de laine ou de poils [non compris les rubans de laine peignée enroulés en boules (tops)]</t>
  </si>
  <si>
    <t>2312</t>
  </si>
  <si>
    <t>Caoutchouc naturel (autre que le latex)</t>
  </si>
  <si>
    <t>6671</t>
  </si>
  <si>
    <t>Perles fines ou de culture, même travaillées ou assorties mais non enfilées, ni montées ni serties; perles fines ou de culture, non assorties, enfilées temporairement pour la facilité du transport</t>
  </si>
  <si>
    <t>8811</t>
  </si>
  <si>
    <t>Appareils photographiques (à l'exclusion des appareils cinématographiques); appareils, dispositifs, lampes et tubes pour la production de la lumière-éclair en photographie (autres que les lampes et tubes à décharge du sous-groupe 778.2); leurs parties, pi</t>
  </si>
  <si>
    <t>2682</t>
  </si>
  <si>
    <t>Autres laines non cardées ni peignées</t>
  </si>
  <si>
    <t>5813</t>
  </si>
  <si>
    <t>Tubes et tuyaux souples pouvant supporter au minimum une pression de 27,6 Mpa</t>
  </si>
  <si>
    <t>2723</t>
  </si>
  <si>
    <t>Phosphates de calcium naturels, phosphates alumino-calciques naturels et craies phosphatées</t>
  </si>
  <si>
    <t>5145</t>
  </si>
  <si>
    <t>Composés à fonction amine</t>
  </si>
  <si>
    <t>5719</t>
  </si>
  <si>
    <t>Autres polymères de l'éthylène, sous formes primaires</t>
  </si>
  <si>
    <t>8413</t>
  </si>
  <si>
    <t>Vestons et blazers pour hommes ou garçons, en matières textiles autres que de bonneterie</t>
  </si>
  <si>
    <t>0015</t>
  </si>
  <si>
    <t>Chevaux, ânes, mulets et bardots vivants</t>
  </si>
  <si>
    <t>6516</t>
  </si>
  <si>
    <t>Autres fils de filaments synthétiques (autres que les fils à coudre), y compris les monofilaments de moins de 67 décitex</t>
  </si>
  <si>
    <t>8946</t>
  </si>
  <si>
    <t>Manèges, balançoires, stands de tir et autres attractions foraines, cirques, ménageries et théâtres ambulants</t>
  </si>
  <si>
    <t>2234</t>
  </si>
  <si>
    <t>Graines de lin</t>
  </si>
  <si>
    <t>0421</t>
  </si>
  <si>
    <t>Riz non décortiqué (riz paddy ou en paille)</t>
  </si>
  <si>
    <t>5839</t>
  </si>
  <si>
    <t>Monofilaments dont la plus grande dimension de la coupe transversale excède 1 mm (monofils), joncs, baguettes et profilés, même ouvrés en surface mais non autrement travaillés, en autres matières plastiques</t>
  </si>
  <si>
    <t>6645</t>
  </si>
  <si>
    <t>Verre dit "coulé", en plaques, feuilles ou profilés, même à couche absorbante ou réfléchissante, mais non autrement travaillé</t>
  </si>
  <si>
    <t>Pays</t>
  </si>
  <si>
    <t>Nigéria</t>
  </si>
  <si>
    <t>Bangladesh</t>
  </si>
  <si>
    <t>Vietnam</t>
  </si>
  <si>
    <t>Chine</t>
  </si>
  <si>
    <t>Malaisie</t>
  </si>
  <si>
    <t>Pays-bas</t>
  </si>
  <si>
    <t>Niger</t>
  </si>
  <si>
    <t>Etats-Unis</t>
  </si>
  <si>
    <t>Togo</t>
  </si>
  <si>
    <t>Belgique</t>
  </si>
  <si>
    <t>Pakistan</t>
  </si>
  <si>
    <t>Singapour</t>
  </si>
  <si>
    <t>Egypte</t>
  </si>
  <si>
    <t>Côte d'Ivoire</t>
  </si>
  <si>
    <t>Burkina Faso</t>
  </si>
  <si>
    <t>Danemark</t>
  </si>
  <si>
    <t>Inde</t>
  </si>
  <si>
    <t>Emirats Arabes Unis</t>
  </si>
  <si>
    <t>Ukraine</t>
  </si>
  <si>
    <t>Indonésie</t>
  </si>
  <si>
    <t>France</t>
  </si>
  <si>
    <t>Israël</t>
  </si>
  <si>
    <t>Turquie</t>
  </si>
  <si>
    <t>Malawi</t>
  </si>
  <si>
    <t>Afrique du Sud</t>
  </si>
  <si>
    <t>Kenya</t>
  </si>
  <si>
    <t>Cameroun</t>
  </si>
  <si>
    <t>Tchad</t>
  </si>
  <si>
    <t>Portugal</t>
  </si>
  <si>
    <t>Finlande</t>
  </si>
  <si>
    <t>Corée, République de</t>
  </si>
  <si>
    <t>Maroc</t>
  </si>
  <si>
    <t>Thaïlande</t>
  </si>
  <si>
    <t>Suisse</t>
  </si>
  <si>
    <t>Liban</t>
  </si>
  <si>
    <t>Sénégal</t>
  </si>
  <si>
    <t>Italie</t>
  </si>
  <si>
    <t>Mauritanie</t>
  </si>
  <si>
    <t>Corée, Rép. Populaire Démocratique</t>
  </si>
  <si>
    <t>Gabon</t>
  </si>
  <si>
    <t>Ghana</t>
  </si>
  <si>
    <t>Mali</t>
  </si>
  <si>
    <t>Espagne</t>
  </si>
  <si>
    <t>Libéria</t>
  </si>
  <si>
    <t>Guinée</t>
  </si>
  <si>
    <t>Allemagne</t>
  </si>
  <si>
    <t>Congo (Brazzaville)</t>
  </si>
  <si>
    <t>Mozambique</t>
  </si>
  <si>
    <t>Djibouti</t>
  </si>
  <si>
    <t>Zambie</t>
  </si>
  <si>
    <t>Congo, République Démocratique</t>
  </si>
  <si>
    <t>Canada</t>
  </si>
  <si>
    <t>Guinée Equatoriale</t>
  </si>
  <si>
    <t>Ouganda</t>
  </si>
  <si>
    <t>Sri Lanka</t>
  </si>
  <si>
    <t>Centrafricaine, République</t>
  </si>
  <si>
    <t>Madagascar</t>
  </si>
  <si>
    <t>Roumanie</t>
  </si>
  <si>
    <t>Japon</t>
  </si>
  <si>
    <t>Ethiopie</t>
  </si>
  <si>
    <t>Sierra Leone</t>
  </si>
  <si>
    <t>Maurice, île</t>
  </si>
  <si>
    <t>Uruguay</t>
  </si>
  <si>
    <t>Brésil</t>
  </si>
  <si>
    <t>Pologne</t>
  </si>
  <si>
    <t>Guadeloupe</t>
  </si>
  <si>
    <t>Royaume-Uni</t>
  </si>
  <si>
    <t>Hong-Kong</t>
  </si>
  <si>
    <t>Grèce</t>
  </si>
  <si>
    <t>Tanzanie</t>
  </si>
  <si>
    <t>Koweit</t>
  </si>
  <si>
    <t>Guinée-Bissau</t>
  </si>
  <si>
    <t>Russie, Fédération de</t>
  </si>
  <si>
    <t>Comores</t>
  </si>
  <si>
    <t>Suède</t>
  </si>
  <si>
    <t>Tunisie</t>
  </si>
  <si>
    <t>Autriche</t>
  </si>
  <si>
    <t>Estonie</t>
  </si>
  <si>
    <t>Angola</t>
  </si>
  <si>
    <t>Algérie</t>
  </si>
  <si>
    <t>Argentine</t>
  </si>
  <si>
    <t>Taïwan, Province de Chine</t>
  </si>
  <si>
    <t>Malte</t>
  </si>
  <si>
    <t>Norvège</t>
  </si>
  <si>
    <t>Lituanie</t>
  </si>
  <si>
    <t>Chili</t>
  </si>
  <si>
    <t>Irlande</t>
  </si>
  <si>
    <t>Slovaquie</t>
  </si>
  <si>
    <t>Islande</t>
  </si>
  <si>
    <t>Lettonie</t>
  </si>
  <si>
    <t>Arabie Saoudite</t>
  </si>
  <si>
    <t>Turks et Caïques, îles</t>
  </si>
  <si>
    <t>Myanmar</t>
  </si>
  <si>
    <t>Swaziland</t>
  </si>
  <si>
    <t>Hongrie</t>
  </si>
  <si>
    <t>Australie</t>
  </si>
  <si>
    <t>Géorgie du Sud et îles sandwich sud</t>
  </si>
  <si>
    <t>Tchèque, République</t>
  </si>
  <si>
    <t>Jordanie</t>
  </si>
  <si>
    <t>Croatie</t>
  </si>
  <si>
    <t>Mexique</t>
  </si>
  <si>
    <t>Cambodge</t>
  </si>
  <si>
    <t>Panama</t>
  </si>
  <si>
    <t>Honduras</t>
  </si>
  <si>
    <t>Yougoslavie</t>
  </si>
  <si>
    <t>Paraguay</t>
  </si>
  <si>
    <t>Belize</t>
  </si>
  <si>
    <t>Luxembourg</t>
  </si>
  <si>
    <t>Nouvelle-Zélande</t>
  </si>
  <si>
    <t>Colombie</t>
  </si>
  <si>
    <t>Albanie</t>
  </si>
  <si>
    <t>Chypre</t>
  </si>
  <si>
    <t>Andorre</t>
  </si>
  <si>
    <t>Tchécoslovaquie</t>
  </si>
  <si>
    <t>Burundi</t>
  </si>
  <si>
    <t>Slovénie</t>
  </si>
  <si>
    <t>Rwanda</t>
  </si>
  <si>
    <t>Antigua et Barbuda</t>
  </si>
  <si>
    <t>Iran, République Islqmique d'</t>
  </si>
  <si>
    <t>Zimbabwe</t>
  </si>
  <si>
    <t>Moldova, République de</t>
  </si>
  <si>
    <t>Bulgarie</t>
  </si>
  <si>
    <t>Pays non défini</t>
  </si>
  <si>
    <t>Philippines</t>
  </si>
  <si>
    <t>Echanges</t>
  </si>
  <si>
    <t>2016_T4</t>
  </si>
  <si>
    <t>2017_T1</t>
  </si>
  <si>
    <t>2017_T2</t>
  </si>
  <si>
    <t>2017_T3</t>
  </si>
  <si>
    <t>2017_T4</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</si>
  <si>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</si>
  <si>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</si>
  <si>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</si>
  <si>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</si>
  <si>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</si>
  <si>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</si>
  <si>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</si>
  <si>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2017_T4_A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</si>
  <si>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</si>
  <si>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</si>
  <si>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</si>
  <si>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</si>
  <si>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</si>
  <si>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</si>
  <si>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</si>
  <si>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</si>
  <si>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</si>
  <si>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</si>
  <si>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</si>
  <si>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</si>
  <si>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</si>
  <si>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</si>
  <si>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</si>
  <si>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</si>
  <si>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</si>
  <si>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</si>
  <si>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</si>
  <si>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</si>
  <si>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</si>
  <si>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</si>
  <si>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</si>
  <si>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</si>
  <si>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</si>
  <si>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</si>
  <si>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</si>
  <si>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</si>
  <si>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</si>
  <si>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</si>
  <si>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</si>
  <si>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</si>
  <si>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</si>
  <si>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</si>
  <si>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</si>
  <si>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</si>
  <si>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</si>
  <si>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</si>
  <si>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</si>
  <si>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</si>
  <si>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</si>
  <si>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</si>
  <si>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</si>
  <si>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</si>
  <si>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</si>
  <si>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</si>
  <si>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</si>
  <si>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</si>
  <si>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</si>
  <si>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</si>
  <si>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</si>
  <si>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</si>
  <si>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</si>
  <si>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</si>
  <si>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</si>
  <si>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</si>
  <si>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</si>
  <si>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</si>
  <si>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</si>
  <si>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</si>
  <si>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</si>
  <si>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</si>
  <si>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</si>
  <si>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</si>
  <si>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</si>
  <si>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</si>
  <si>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</si>
  <si>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</si>
  <si>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</si>
  <si>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</si>
  <si>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</si>
  <si>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</si>
  <si>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</si>
  <si>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</si>
  <si>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</si>
  <si>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</si>
  <si>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</si>
  <si>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</si>
  <si>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</si>
  <si>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</si>
  <si>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</si>
  <si>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</si>
  <si>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</si>
  <si>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</si>
  <si>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</si>
  <si>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</si>
  <si>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</si>
  <si>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</si>
  <si>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</si>
  <si>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</si>
  <si>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</si>
  <si>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</si>
  <si>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</si>
  <si>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</si>
  <si>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</si>
  <si>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</si>
  <si>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</si>
  <si>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</si>
  <si>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</si>
  <si>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</si>
  <si>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</si>
  <si>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</si>
  <si>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</si>
  <si>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</si>
  <si>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</si>
  <si>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</si>
  <si>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</si>
  <si>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</si>
  <si>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</si>
  <si>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</si>
  <si>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</si>
  <si>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</si>
  <si>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</si>
  <si>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</si>
  <si>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</si>
  <si>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</si>
  <si>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</si>
  <si>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</si>
  <si>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</si>
  <si>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</si>
  <si>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</si>
  <si>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</si>
  <si>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</si>
  <si>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</si>
  <si>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</si>
  <si>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</si>
  <si>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</si>
  <si>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</si>
  <si>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</si>
  <si>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</si>
  <si>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</si>
  <si>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</si>
  <si>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</si>
  <si>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</si>
  <si>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</si>
  <si>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</si>
  <si>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</si>
  <si>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</si>
  <si>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</si>
  <si>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</si>
  <si>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</si>
  <si>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</si>
  <si>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</si>
  <si>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</si>
  <si>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</si>
  <si>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</si>
  <si>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</si>
  <si>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41</t>
  </si>
  <si>
    <t>Huiles et graisses d'origine animale</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</si>
  <si>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</si>
  <si>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</si>
  <si>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</si>
  <si>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</si>
  <si>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</si>
  <si>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</si>
  <si>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</si>
  <si>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</si>
  <si>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</si>
  <si>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</si>
  <si>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</si>
  <si>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</si>
  <si>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</si>
  <si>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</si>
  <si>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</si>
  <si>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</si>
  <si>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</si>
  <si>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</si>
  <si>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</si>
  <si>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</si>
  <si>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</si>
  <si>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</si>
  <si>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</si>
  <si>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</si>
  <si>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</si>
  <si>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Australie et Nouvelle-Zélande</t>
  </si>
  <si>
    <t>Micronésie</t>
  </si>
  <si>
    <t>Polynésie</t>
  </si>
  <si>
    <t>91</t>
  </si>
  <si>
    <t>Sous-Continent</t>
  </si>
  <si>
    <t>Regroupement économique</t>
  </si>
  <si>
    <t>ALADI</t>
  </si>
  <si>
    <t>Association latino-américaine d'intégration</t>
  </si>
  <si>
    <t>ALENA</t>
  </si>
  <si>
    <t>Accord de libre-échange Nord-américain</t>
  </si>
  <si>
    <t>ANASE</t>
  </si>
  <si>
    <t>Association des nations de l'Asie du Sud-est</t>
  </si>
  <si>
    <t>BANGKOK6</t>
  </si>
  <si>
    <t>Accdor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</si>
  <si>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</si>
  <si>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</si>
  <si>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</si>
  <si>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</si>
  <si>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</si>
  <si>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</si>
  <si>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</si>
  <si>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</si>
  <si>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</si>
  <si>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</si>
  <si>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</si>
  <si>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</si>
  <si>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</si>
  <si>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</si>
  <si>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UE28</t>
  </si>
  <si>
    <t>Union européenne des 28</t>
  </si>
  <si>
    <t>UEMOA</t>
  </si>
  <si>
    <t>Union Economique et Monétaire Ouest Africaine</t>
  </si>
  <si>
    <t>UFM</t>
  </si>
  <si>
    <t>Union du Fleuve Mano</t>
  </si>
  <si>
    <t>UMA</t>
  </si>
  <si>
    <t>Union du Maghreb arabe</t>
  </si>
  <si>
    <t>Regroupement Economique</t>
  </si>
  <si>
    <t>Pays/Territoire</t>
  </si>
  <si>
    <t>Brunei Darussalam</t>
  </si>
  <si>
    <t>Equateur</t>
  </si>
  <si>
    <t>Gambie</t>
  </si>
  <si>
    <t>Géorgie</t>
  </si>
  <si>
    <t>Haïti</t>
  </si>
  <si>
    <t>Kazakstan</t>
  </si>
  <si>
    <t>Monaco</t>
  </si>
  <si>
    <t>Montserrat</t>
  </si>
  <si>
    <t>Namibie</t>
  </si>
  <si>
    <t>Océan indien,Territoire Britannique</t>
  </si>
  <si>
    <t>Qatar</t>
  </si>
  <si>
    <t>Soudan</t>
  </si>
  <si>
    <t>Syrienne, République arabe</t>
  </si>
  <si>
    <t>Venezuela</t>
  </si>
  <si>
    <t>Pays/ Territoire</t>
  </si>
  <si>
    <t>Anguilla</t>
  </si>
  <si>
    <t>Arménie</t>
  </si>
  <si>
    <t>Bahreïn</t>
  </si>
  <si>
    <t>Barbade</t>
  </si>
  <si>
    <t>Bélarus</t>
  </si>
  <si>
    <t>Bosnie Herzégovine</t>
  </si>
  <si>
    <t>Botswana</t>
  </si>
  <si>
    <t>Cap-Vert</t>
  </si>
  <si>
    <t>Cuba</t>
  </si>
  <si>
    <t>Dominicaine, République</t>
  </si>
  <si>
    <t>Guatemala</t>
  </si>
  <si>
    <t>Guyane</t>
  </si>
  <si>
    <t>Jamaïque</t>
  </si>
  <si>
    <t>Kiribati</t>
  </si>
  <si>
    <t>Lao, Rép. Démocratique Populaire</t>
  </si>
  <si>
    <t>Libyenne, Jamahiriya Arabe</t>
  </si>
  <si>
    <t>Liechtenstein</t>
  </si>
  <si>
    <t>Macao</t>
  </si>
  <si>
    <t>Marshall, îles</t>
  </si>
  <si>
    <t>Oman</t>
  </si>
  <si>
    <t>Pérou</t>
  </si>
  <si>
    <t>Seychelles</t>
  </si>
  <si>
    <t>Somalie</t>
  </si>
  <si>
    <t>Suriname</t>
  </si>
  <si>
    <t>Tokelau</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</si>
  <si>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</si>
  <si>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</si>
  <si>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</si>
  <si>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</si>
  <si>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</si>
  <si>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</si>
  <si>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</si>
  <si>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</si>
  <si>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</si>
  <si>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</si>
  <si>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</si>
  <si>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</si>
  <si>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</si>
  <si>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</si>
  <si>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</si>
  <si>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</si>
  <si>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</si>
  <si>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</si>
  <si>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</si>
  <si>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</si>
  <si>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</si>
  <si>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</si>
  <si>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</si>
  <si>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Variations globales en glissements trimestriels et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</si>
  <si>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</si>
  <si>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</si>
  <si>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</si>
  <si>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</si>
  <si>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</si>
  <si>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</si>
  <si>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</si>
  <si>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</si>
  <si>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</si>
  <si>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</si>
  <si>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</si>
  <si>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</si>
  <si>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</si>
  <si>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</si>
  <si>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Variations des recettes d’exportation, en glissements trimestriels et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</si>
  <si>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</si>
  <si>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</si>
  <si>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</si>
  <si>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</si>
  <si>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</si>
  <si>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</si>
  <si>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</si>
  <si>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</si>
  <si>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</si>
  <si>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</si>
  <si>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</si>
  <si>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</si>
  <si>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</si>
  <si>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</si>
  <si>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Variation des dépenses d’importation, en glissements trimestriels et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</si>
  <si>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</si>
  <si>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</si>
  <si>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</si>
  <si>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</si>
  <si>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</si>
  <si>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</si>
  <si>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</si>
  <si>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</si>
  <si>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</si>
  <si>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</si>
  <si>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</si>
  <si>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</si>
  <si>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</si>
  <si>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</si>
  <si>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Variations des recettes d’exportation, en glissements trimestriels et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</si>
  <si>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</si>
  <si>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</si>
  <si>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</si>
  <si>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</si>
  <si>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</si>
  <si>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</si>
  <si>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</si>
  <si>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</si>
  <si>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</si>
  <si>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</si>
  <si>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</si>
  <si>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</si>
  <si>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</si>
  <si>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</si>
  <si>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Variation des dépenses d’importation, en glissements trimestriels et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</si>
  <si>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</si>
  <si>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</si>
  <si>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</si>
  <si>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</si>
  <si>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</si>
  <si>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</si>
  <si>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</si>
  <si>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</si>
  <si>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</si>
  <si>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</si>
  <si>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</si>
  <si>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</si>
  <si>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</si>
  <si>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</si>
  <si>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Variation des recettes d’exportation, en glissements trimestriels et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</si>
  <si>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</si>
  <si>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</si>
  <si>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</si>
  <si>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</si>
  <si>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</si>
  <si>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</si>
  <si>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</si>
  <si>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</si>
  <si>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</si>
  <si>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</si>
  <si>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</si>
  <si>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</si>
  <si>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</si>
  <si>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</si>
  <si>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Variation des dépenses d’importation, en glissements trimestriels et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</si>
  <si>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</si>
  <si>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</si>
  <si>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</si>
  <si>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</si>
  <si>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</si>
  <si>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</si>
  <si>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</si>
  <si>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</si>
  <si>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</si>
  <si>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</si>
  <si>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</si>
  <si>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</si>
  <si>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</si>
  <si>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</si>
  <si>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Variation des recettes d’exportation, en glissements trimestriels et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</si>
  <si>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</si>
  <si>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</si>
  <si>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</si>
  <si>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</si>
  <si>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</si>
  <si>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</si>
  <si>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</si>
  <si>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</si>
  <si>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</si>
  <si>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</si>
  <si>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</si>
  <si>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</si>
  <si>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</si>
  <si>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</si>
  <si>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Variation des dépenses d’importation, en glissements trimestriels et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</si>
  <si>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</si>
  <si>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</si>
  <si>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</si>
  <si>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</si>
  <si>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</si>
  <si>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</si>
  <si>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</si>
  <si>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</si>
  <si>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</si>
  <si>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</si>
  <si>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</si>
  <si>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</si>
  <si>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</si>
  <si>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</si>
  <si>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Variation des recettes d’exportation, en glissements trimestriels et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</si>
  <si>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</si>
  <si>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</si>
  <si>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</si>
  <si>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</si>
  <si>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</si>
  <si>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</si>
  <si>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</si>
  <si>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</si>
  <si>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</si>
  <si>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</si>
  <si>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</si>
  <si>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</si>
  <si>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</si>
  <si>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</si>
  <si>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Variation des dépenses d’importation, en glissements trimestriels et annuel par pays d’origine</t>
  </si>
  <si>
    <t>Part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</si>
</sst>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 x14ac:knownFonts="1">
    <font>
      <sz val="11"/>
      <color theme="1"/>
      <name val="Calibri"/>
      <family val="2"/>
      <scheme val="minor"/>
    </font>
    <font>
      <b/>
      <sz val="10"/>
      <color theme="1"/>
      <name val="Times New Roman"/>
      <family val="1"/>
    </font>
    <font>
      <sz val="10"/>
      <color theme="1"/>
      <name val="Times New Roman"/>
      <family val="1"/>
    </font>
    <font>
      <sz val="11"/>
      <color theme="1"/>
      <name val="Calibri"/>
      <family val="2"/>
      <scheme val="minor"/>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0" fontId="0" fillId="0" borderId="0" xfId="0" applyFill="1"/>
    <xf numFmtId="49" fontId="0" fillId="0" borderId="0" xfId="0" applyNumberFormat="1" applyFill="1" applyAlignment="1">
      <alignment horizontal="center"/>
    </xf>
    <xf numFmtId="49" fontId="0" fillId="0" borderId="0" xfId="0" applyNumberFormat="1" applyFill="1"/>
    <xf numFmtId="165" fontId="2" fillId="0" borderId="0" xfId="1" applyNumberFormat="1" applyFont="1"/>
  </cellXfs>
  <cellStyles count="2">
    <cellStyle name="Normal" xfId="0" builtinId="0"/>
    <cellStyle name="Pourcentage" xfId="1" builtinId="5"/>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eau1" displayName="Tableau1" ref="A1:C59" totalsRowShown="0">
  <autoFilter ref="A1:C59"/>
  <tableColumns count="3">
    <tableColumn id="1" name="Numéro de feuille"/>
    <tableColumn id="2" name="Tableau" dataDxfId="1"/>
    <tableColumn id="3" name="Titr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C59"/>
  <sheetViews>
    <sheetView zoomScale="70" zoomScaleNormal="70" workbookViewId="0">
      <selection activeCell="B6" sqref="B6"/>
    </sheetView>
  </sheetViews>
  <sheetFormatPr baseColWidth="10" defaultRowHeight="15" x14ac:dyDescent="0.25"/>
  <cols>
    <col min="1" max="1" width="19.42578125" customWidth="1"/>
    <col min="2" max="2" width="11.5703125" style="8"/>
    <col min="3" max="3" width="118.7109375" style="8" bestFit="1" customWidth="1"/>
  </cols>
  <sheetData>
    <row r="1" spans="1:3" x14ac:dyDescent="0.25">
      <c r="A1" t="s">
        <v>1876</v>
      </c>
      <c r="B1" s="8" t="s">
        <v>1877</v>
      </c>
      <c r="C1" s="8" t="s">
        <v>1878</v>
      </c>
    </row>
    <row r="2" spans="1:3" x14ac:dyDescent="0.25">
      <c r="A2" t="s">
        <v>1879</v>
      </c>
      <c r="B2" s="9" t="s">
        <v>1880</v>
      </c>
      <c r="C2" s="8" t="s">
        <v>1881</v>
      </c>
    </row>
    <row r="3" spans="1:3" x14ac:dyDescent="0.25">
      <c r="A3" t="s">
        <v>1882</v>
      </c>
      <c r="B3" s="9" t="s">
        <v>1880</v>
      </c>
      <c r="C3" s="8" t="s">
        <v>1883</v>
      </c>
    </row>
    <row r="4" spans="1:3" x14ac:dyDescent="0.25">
      <c r="A4" t="s">
        <v>1884</v>
      </c>
      <c r="B4" s="9" t="s">
        <v>1880</v>
      </c>
      <c r="C4" s="8" t="s">
        <v>1885</v>
      </c>
    </row>
    <row r="5" spans="1:3" x14ac:dyDescent="0.25">
      <c r="A5" t="s">
        <v>1886</v>
      </c>
      <c r="B5" s="9" t="s">
        <v>1880</v>
      </c>
      <c r="C5" s="8" t="s">
        <v>1887</v>
      </c>
    </row>
    <row r="6" spans="1:3" x14ac:dyDescent="0.25">
      <c r="A6" t="s">
        <v>1888</v>
      </c>
      <c r="B6" s="10" t="s">
        <v>1889</v>
      </c>
      <c r="C6" s="10" t="s">
        <v>1890</v>
      </c>
    </row>
    <row r="7" spans="1:3" x14ac:dyDescent="0.25">
      <c r="A7" t="s">
        <v>1891</v>
      </c>
      <c r="B7" s="10" t="s">
        <v>1892</v>
      </c>
      <c r="C7" s="10" t="s">
        <v>1893</v>
      </c>
    </row>
    <row r="8" spans="1:3" x14ac:dyDescent="0.25">
      <c r="A8" t="s">
        <v>1894</v>
      </c>
      <c r="B8" s="10" t="s">
        <v>1895</v>
      </c>
      <c r="C8" s="10" t="s">
        <v>1896</v>
      </c>
    </row>
    <row r="9" spans="1:3" x14ac:dyDescent="0.25">
      <c r="A9" t="s">
        <v>1897</v>
      </c>
      <c r="B9" s="10" t="s">
        <v>1898</v>
      </c>
      <c r="C9" s="10" t="s">
        <v>1899</v>
      </c>
    </row>
    <row r="10" spans="1:3" x14ac:dyDescent="0.25">
      <c r="A10" t="s">
        <v>1900</v>
      </c>
      <c r="B10" s="10" t="s">
        <v>1901</v>
      </c>
      <c r="C10" s="10" t="s">
        <v>1902</v>
      </c>
    </row>
    <row r="11" spans="1:3" x14ac:dyDescent="0.25">
      <c r="A11" t="s">
        <v>1903</v>
      </c>
      <c r="B11" s="10" t="s">
        <v>1904</v>
      </c>
      <c r="C11" s="10" t="s">
        <v>1905</v>
      </c>
    </row>
    <row r="12" spans="1:3" x14ac:dyDescent="0.25">
      <c r="A12" t="s">
        <v>1906</v>
      </c>
      <c r="B12" s="10" t="s">
        <v>1907</v>
      </c>
      <c r="C12" s="10" t="s">
        <v>1908</v>
      </c>
    </row>
    <row r="13" spans="1:3" x14ac:dyDescent="0.25">
      <c r="A13" t="s">
        <v>1909</v>
      </c>
      <c r="B13" s="10" t="s">
        <v>1910</v>
      </c>
      <c r="C13" s="10" t="s">
        <v>1911</v>
      </c>
    </row>
    <row r="14" spans="1:3" x14ac:dyDescent="0.25">
      <c r="A14" t="s">
        <v>1912</v>
      </c>
      <c r="B14" s="10" t="s">
        <v>1913</v>
      </c>
      <c r="C14" s="10" t="s">
        <v>1914</v>
      </c>
    </row>
    <row r="15" spans="1:3" x14ac:dyDescent="0.25">
      <c r="A15" t="s">
        <v>1915</v>
      </c>
      <c r="B15" s="10" t="s">
        <v>1916</v>
      </c>
      <c r="C15" s="10" t="s">
        <v>1917</v>
      </c>
    </row>
    <row r="16" spans="1:3" x14ac:dyDescent="0.25">
      <c r="A16" t="s">
        <v>1918</v>
      </c>
      <c r="B16" s="10" t="s">
        <v>1919</v>
      </c>
      <c r="C16" s="10" t="s">
        <v>1920</v>
      </c>
    </row>
    <row r="17" spans="1:3" x14ac:dyDescent="0.25">
      <c r="A17" t="s">
        <v>1921</v>
      </c>
      <c r="B17" s="10" t="s">
        <v>1922</v>
      </c>
      <c r="C17" s="10" t="s">
        <v>1923</v>
      </c>
    </row>
    <row r="18" spans="1:3" x14ac:dyDescent="0.25">
      <c r="A18" t="s">
        <v>1924</v>
      </c>
      <c r="B18" s="10" t="s">
        <v>1925</v>
      </c>
      <c r="C18" s="10" t="s">
        <v>1926</v>
      </c>
    </row>
    <row r="19" spans="1:3" x14ac:dyDescent="0.25">
      <c r="A19" t="s">
        <v>1927</v>
      </c>
      <c r="B19" s="10" t="s">
        <v>1928</v>
      </c>
      <c r="C19" s="10" t="s">
        <v>1929</v>
      </c>
    </row>
    <row r="20" spans="1:3" x14ac:dyDescent="0.25">
      <c r="A20" t="s">
        <v>1930</v>
      </c>
      <c r="B20" s="10" t="s">
        <v>1931</v>
      </c>
      <c r="C20" s="10" t="s">
        <v>1932</v>
      </c>
    </row>
    <row r="21" spans="1:3" x14ac:dyDescent="0.25">
      <c r="A21" t="s">
        <v>1933</v>
      </c>
      <c r="B21" s="10" t="s">
        <v>1934</v>
      </c>
      <c r="C21" s="10" t="s">
        <v>1935</v>
      </c>
    </row>
    <row r="22" spans="1:3" x14ac:dyDescent="0.25">
      <c r="A22" t="s">
        <v>1936</v>
      </c>
      <c r="B22" s="10" t="s">
        <v>1937</v>
      </c>
      <c r="C22" s="10" t="s">
        <v>1938</v>
      </c>
    </row>
    <row r="23" spans="1:3" x14ac:dyDescent="0.25">
      <c r="A23" t="s">
        <v>1939</v>
      </c>
      <c r="B23" s="10" t="s">
        <v>1940</v>
      </c>
      <c r="C23" s="10" t="s">
        <v>1941</v>
      </c>
    </row>
    <row r="24" spans="1:3" x14ac:dyDescent="0.25">
      <c r="A24" t="s">
        <v>1942</v>
      </c>
      <c r="B24" s="10" t="s">
        <v>1943</v>
      </c>
      <c r="C24" s="10" t="s">
        <v>1944</v>
      </c>
    </row>
    <row r="25" spans="1:3" x14ac:dyDescent="0.25">
      <c r="A25" t="s">
        <v>1945</v>
      </c>
      <c r="B25" s="10" t="s">
        <v>1946</v>
      </c>
      <c r="C25" s="10" t="s">
        <v>1947</v>
      </c>
    </row>
    <row r="26" spans="1:3" x14ac:dyDescent="0.25">
      <c r="A26" t="s">
        <v>1948</v>
      </c>
      <c r="B26" s="10" t="s">
        <v>1949</v>
      </c>
      <c r="C26" s="10" t="s">
        <v>1950</v>
      </c>
    </row>
    <row r="27" spans="1:3" x14ac:dyDescent="0.25">
      <c r="A27" t="s">
        <v>1951</v>
      </c>
      <c r="B27" s="10" t="s">
        <v>1952</v>
      </c>
      <c r="C27" s="10" t="s">
        <v>1953</v>
      </c>
    </row>
    <row r="28" spans="1:3" x14ac:dyDescent="0.25">
      <c r="A28" t="s">
        <v>1954</v>
      </c>
      <c r="B28" s="10" t="s">
        <v>1955</v>
      </c>
      <c r="C28" s="10" t="s">
        <v>1956</v>
      </c>
    </row>
    <row r="29" spans="1:3" x14ac:dyDescent="0.25">
      <c r="A29" t="s">
        <v>1957</v>
      </c>
      <c r="B29" s="10" t="s">
        <v>1958</v>
      </c>
      <c r="C29" s="10" t="s">
        <v>1959</v>
      </c>
    </row>
    <row r="30" spans="1:3" x14ac:dyDescent="0.25">
      <c r="A30" t="s">
        <v>1960</v>
      </c>
      <c r="B30" s="10" t="s">
        <v>1961</v>
      </c>
      <c r="C30" s="10" t="s">
        <v>1962</v>
      </c>
    </row>
    <row r="31" spans="1:3" x14ac:dyDescent="0.25">
      <c r="A31" t="s">
        <v>1963</v>
      </c>
      <c r="B31" s="10" t="s">
        <v>1964</v>
      </c>
      <c r="C31" s="10" t="s">
        <v>1965</v>
      </c>
    </row>
    <row r="32" spans="1:3" x14ac:dyDescent="0.25">
      <c r="A32" t="s">
        <v>1966</v>
      </c>
      <c r="B32" s="10" t="s">
        <v>1967</v>
      </c>
      <c r="C32" s="10" t="s">
        <v>1968</v>
      </c>
    </row>
    <row r="33" spans="1:3" x14ac:dyDescent="0.25">
      <c r="A33" t="s">
        <v>1969</v>
      </c>
      <c r="B33" s="10" t="s">
        <v>1970</v>
      </c>
      <c r="C33" s="10" t="s">
        <v>1971</v>
      </c>
    </row>
    <row r="34" spans="1:3" x14ac:dyDescent="0.25">
      <c r="A34" t="s">
        <v>1972</v>
      </c>
      <c r="B34" s="10" t="s">
        <v>1973</v>
      </c>
      <c r="C34" s="10" t="s">
        <v>1974</v>
      </c>
    </row>
    <row r="35" spans="1:3" x14ac:dyDescent="0.25">
      <c r="A35" t="s">
        <v>1975</v>
      </c>
      <c r="B35" s="10" t="s">
        <v>1976</v>
      </c>
      <c r="C35" s="10" t="s">
        <v>1977</v>
      </c>
    </row>
    <row r="36" spans="1:3" x14ac:dyDescent="0.25">
      <c r="A36" t="s">
        <v>1978</v>
      </c>
      <c r="B36" s="10" t="s">
        <v>1979</v>
      </c>
      <c r="C36" s="10" t="s">
        <v>1980</v>
      </c>
    </row>
    <row r="37" spans="1:3" x14ac:dyDescent="0.25">
      <c r="A37" t="s">
        <v>1981</v>
      </c>
      <c r="B37" s="10" t="s">
        <v>1982</v>
      </c>
      <c r="C37" s="10" t="s">
        <v>1983</v>
      </c>
    </row>
    <row r="38" spans="1:3" x14ac:dyDescent="0.25">
      <c r="A38" t="s">
        <v>1984</v>
      </c>
      <c r="B38" s="10" t="s">
        <v>1985</v>
      </c>
      <c r="C38" s="10" t="s">
        <v>1986</v>
      </c>
    </row>
    <row r="39" spans="1:3" x14ac:dyDescent="0.25">
      <c r="A39" t="s">
        <v>1987</v>
      </c>
      <c r="B39" s="10" t="s">
        <v>1988</v>
      </c>
      <c r="C39" s="10" t="s">
        <v>1989</v>
      </c>
    </row>
    <row r="40" spans="1:3" x14ac:dyDescent="0.25">
      <c r="A40" t="s">
        <v>1990</v>
      </c>
      <c r="B40" s="10" t="s">
        <v>1991</v>
      </c>
      <c r="C40" s="10" t="s">
        <v>1992</v>
      </c>
    </row>
    <row r="41" spans="1:3" x14ac:dyDescent="0.25">
      <c r="A41" t="s">
        <v>1993</v>
      </c>
      <c r="B41" s="10" t="s">
        <v>1994</v>
      </c>
      <c r="C41" s="10" t="s">
        <v>1995</v>
      </c>
    </row>
    <row r="42" spans="1:3" x14ac:dyDescent="0.25">
      <c r="A42" t="s">
        <v>1996</v>
      </c>
      <c r="B42" s="10" t="s">
        <v>1997</v>
      </c>
      <c r="C42" s="10" t="s">
        <v>1998</v>
      </c>
    </row>
    <row r="43" spans="1:3" x14ac:dyDescent="0.25">
      <c r="A43" t="s">
        <v>1999</v>
      </c>
      <c r="B43" s="10" t="s">
        <v>2000</v>
      </c>
      <c r="C43" s="10" t="s">
        <v>2001</v>
      </c>
    </row>
    <row r="44" spans="1:3" x14ac:dyDescent="0.25">
      <c r="A44" t="s">
        <v>2002</v>
      </c>
      <c r="B44" s="10" t="s">
        <v>2003</v>
      </c>
      <c r="C44" s="10" t="s">
        <v>2004</v>
      </c>
    </row>
    <row r="45" spans="1:3" x14ac:dyDescent="0.25">
      <c r="A45" t="s">
        <v>2005</v>
      </c>
      <c r="B45" s="10" t="s">
        <v>2006</v>
      </c>
      <c r="C45" s="10" t="s">
        <v>2007</v>
      </c>
    </row>
    <row r="46" spans="1:3" x14ac:dyDescent="0.25">
      <c r="A46" t="s">
        <v>2008</v>
      </c>
      <c r="B46" s="10" t="s">
        <v>2009</v>
      </c>
      <c r="C46" s="10" t="s">
        <v>2010</v>
      </c>
    </row>
    <row r="47" spans="1:3" x14ac:dyDescent="0.25">
      <c r="A47" t="s">
        <v>2011</v>
      </c>
      <c r="B47" s="10" t="s">
        <v>2012</v>
      </c>
      <c r="C47" s="10" t="s">
        <v>2013</v>
      </c>
    </row>
    <row r="48" spans="1:3" x14ac:dyDescent="0.25">
      <c r="A48" t="s">
        <v>2014</v>
      </c>
      <c r="B48" s="10" t="s">
        <v>2015</v>
      </c>
      <c r="C48" s="10" t="s">
        <v>2016</v>
      </c>
    </row>
    <row r="49" spans="1:3" x14ac:dyDescent="0.25">
      <c r="A49" t="s">
        <v>2017</v>
      </c>
      <c r="B49" s="10" t="s">
        <v>2018</v>
      </c>
      <c r="C49" s="10" t="s">
        <v>2019</v>
      </c>
    </row>
    <row r="50" spans="1:3" x14ac:dyDescent="0.25">
      <c r="A50" t="s">
        <v>2020</v>
      </c>
      <c r="B50" s="10" t="s">
        <v>2021</v>
      </c>
      <c r="C50" s="10" t="s">
        <v>2022</v>
      </c>
    </row>
    <row r="51" spans="1:3" x14ac:dyDescent="0.25">
      <c r="A51" t="s">
        <v>2023</v>
      </c>
      <c r="B51" s="10" t="s">
        <v>2024</v>
      </c>
      <c r="C51" s="10" t="s">
        <v>2025</v>
      </c>
    </row>
    <row r="52" spans="1:3" x14ac:dyDescent="0.25">
      <c r="A52" t="s">
        <v>2026</v>
      </c>
      <c r="B52" s="10" t="s">
        <v>2027</v>
      </c>
      <c r="C52" s="10" t="s">
        <v>2028</v>
      </c>
    </row>
    <row r="53" spans="1:3" x14ac:dyDescent="0.25">
      <c r="A53" t="s">
        <v>2029</v>
      </c>
      <c r="B53" s="10" t="s">
        <v>2030</v>
      </c>
      <c r="C53" s="10" t="s">
        <v>2031</v>
      </c>
    </row>
    <row r="54" spans="1:3" x14ac:dyDescent="0.25">
      <c r="A54" t="s">
        <v>2032</v>
      </c>
      <c r="B54" s="10" t="s">
        <v>2033</v>
      </c>
      <c r="C54" s="10" t="s">
        <v>2034</v>
      </c>
    </row>
    <row r="55" spans="1:3" x14ac:dyDescent="0.25">
      <c r="A55" t="s">
        <v>2035</v>
      </c>
      <c r="B55" s="10" t="s">
        <v>2036</v>
      </c>
      <c r="C55" s="10" t="s">
        <v>2037</v>
      </c>
    </row>
    <row r="56" spans="1:3" x14ac:dyDescent="0.25">
      <c r="A56" t="s">
        <v>2038</v>
      </c>
      <c r="B56" s="10" t="s">
        <v>2039</v>
      </c>
      <c r="C56" s="10" t="s">
        <v>2040</v>
      </c>
    </row>
    <row r="57" spans="1:3" x14ac:dyDescent="0.25">
      <c r="A57" t="s">
        <v>2041</v>
      </c>
      <c r="B57" s="10" t="s">
        <v>2042</v>
      </c>
      <c r="C57" s="10" t="s">
        <v>2043</v>
      </c>
    </row>
    <row r="58" spans="1:3" x14ac:dyDescent="0.25">
      <c r="A58" t="s">
        <v>2044</v>
      </c>
      <c r="B58" s="10" t="s">
        <v>2045</v>
      </c>
      <c r="C58" s="10" t="s">
        <v>2046</v>
      </c>
    </row>
    <row r="59" spans="1:3" x14ac:dyDescent="0.25">
      <c r="A59" t="s">
        <v>2047</v>
      </c>
      <c r="B59" s="10" t="s">
        <v>2048</v>
      </c>
      <c r="C59" s="10" t="s">
        <v>2049</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2" sqref="A1:G1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1625</v>
      </c>
      <c r="C1" s="2" t="s">
        <v>1611</v>
      </c>
      <c r="D1" s="2" t="s">
        <v>1612</v>
      </c>
      <c r="E1" s="2" t="s">
        <v>1613</v>
      </c>
      <c r="F1" s="2" t="s">
        <v>1614</v>
      </c>
      <c r="G1" s="2" t="s">
        <v>1615</v>
      </c>
      <c r="H1" s="3"/>
    </row>
    <row r="2" spans="1:8" x14ac:dyDescent="0.2">
      <c r="A2" s="4" t="s">
        <v>1626</v>
      </c>
      <c r="B2" s="4" t="s">
        <v>1627</v>
      </c>
      <c r="C2" s="5">
        <v>4534.1673226900002</v>
      </c>
      <c r="D2" s="5">
        <v>17018.471312999998</v>
      </c>
      <c r="E2" s="5">
        <v>48031.024692999999</v>
      </c>
      <c r="F2" s="5">
        <v>8144.9563289999996</v>
      </c>
      <c r="G2" s="5">
        <v>10556.30905</v>
      </c>
    </row>
    <row r="3" spans="1:8" x14ac:dyDescent="0.2">
      <c r="A3" s="4" t="s">
        <v>1628</v>
      </c>
      <c r="B3" s="4" t="s">
        <v>1629</v>
      </c>
      <c r="C3" s="5">
        <v>222.92840200000001</v>
      </c>
      <c r="D3" s="5">
        <v>71.978436000000002</v>
      </c>
      <c r="E3" s="5">
        <v>343.991601</v>
      </c>
      <c r="F3" s="5">
        <v>16.809698999999998</v>
      </c>
      <c r="G3" s="5">
        <v>75.717573000000002</v>
      </c>
    </row>
    <row r="4" spans="1:8" x14ac:dyDescent="0.2">
      <c r="A4" s="4" t="s">
        <v>1630</v>
      </c>
      <c r="B4" s="4" t="s">
        <v>1631</v>
      </c>
      <c r="C4" s="5">
        <v>7571.1074600000002</v>
      </c>
      <c r="D4" s="5">
        <v>58538.638084999999</v>
      </c>
      <c r="E4" s="5">
        <v>98482.866039</v>
      </c>
      <c r="F4" s="5">
        <v>41354.375138000003</v>
      </c>
      <c r="G4" s="5">
        <v>31635.579654000001</v>
      </c>
    </row>
    <row r="5" spans="1:8" x14ac:dyDescent="0.2">
      <c r="A5" s="4" t="s">
        <v>1632</v>
      </c>
      <c r="B5" s="4" t="s">
        <v>1633</v>
      </c>
      <c r="C5" s="5">
        <v>1987.619829</v>
      </c>
      <c r="D5" s="5">
        <v>2157.8533520000001</v>
      </c>
      <c r="E5" s="5">
        <v>2167.4661608000001</v>
      </c>
      <c r="F5" s="5">
        <v>2074.97649</v>
      </c>
      <c r="G5" s="5">
        <v>4340.3396579999999</v>
      </c>
    </row>
    <row r="6" spans="1:8" x14ac:dyDescent="0.2">
      <c r="A6" s="4" t="s">
        <v>1634</v>
      </c>
      <c r="B6" s="4" t="s">
        <v>1635</v>
      </c>
      <c r="C6" s="5">
        <v>3480.3426589999999</v>
      </c>
      <c r="D6" s="5">
        <v>3649.5332880000001</v>
      </c>
      <c r="E6" s="5">
        <v>7152.4518630000002</v>
      </c>
      <c r="F6" s="5">
        <v>7355.3320219999996</v>
      </c>
      <c r="G6" s="5">
        <v>6703.5820549999999</v>
      </c>
    </row>
    <row r="7" spans="1:8" x14ac:dyDescent="0.2">
      <c r="A7" s="4" t="s">
        <v>1636</v>
      </c>
      <c r="B7" s="4" t="s">
        <v>1637</v>
      </c>
      <c r="C7" s="5">
        <v>1225.1565009999999</v>
      </c>
      <c r="D7" s="5">
        <v>1269.3126090000001</v>
      </c>
      <c r="E7" s="5">
        <v>1775.960429</v>
      </c>
      <c r="F7" s="5">
        <v>1594.3062110000001</v>
      </c>
      <c r="G7" s="5">
        <v>1546.9448150000001</v>
      </c>
    </row>
    <row r="8" spans="1:8" x14ac:dyDescent="0.2">
      <c r="A8" s="4" t="s">
        <v>1638</v>
      </c>
      <c r="B8" s="4" t="s">
        <v>1639</v>
      </c>
      <c r="C8" s="5">
        <v>5334.8984937299992</v>
      </c>
      <c r="D8" s="5">
        <v>5438.4838470000004</v>
      </c>
      <c r="E8" s="5">
        <v>7736.6173170000002</v>
      </c>
      <c r="F8" s="5">
        <v>9013.4916809999995</v>
      </c>
      <c r="G8" s="5">
        <v>10321.464962</v>
      </c>
    </row>
    <row r="9" spans="1:8" x14ac:dyDescent="0.2">
      <c r="A9" s="4" t="s">
        <v>1640</v>
      </c>
      <c r="B9" s="4" t="s">
        <v>1641</v>
      </c>
      <c r="C9" s="5">
        <v>3014.6491000000001</v>
      </c>
      <c r="D9" s="5">
        <v>6386.09589039</v>
      </c>
      <c r="E9" s="5">
        <v>3205.1451440000001</v>
      </c>
      <c r="F9" s="5">
        <v>3329.1501669999998</v>
      </c>
      <c r="G9" s="5">
        <v>11704.04225</v>
      </c>
    </row>
    <row r="10" spans="1:8" x14ac:dyDescent="0.2">
      <c r="A10" s="4" t="s">
        <v>1642</v>
      </c>
      <c r="B10" s="4" t="s">
        <v>1643</v>
      </c>
      <c r="C10" s="5">
        <v>1056.054727</v>
      </c>
      <c r="D10" s="5">
        <v>360.74910299999999</v>
      </c>
      <c r="E10" s="5">
        <v>947.36267099999998</v>
      </c>
      <c r="F10" s="5">
        <v>471.34360500000003</v>
      </c>
      <c r="G10" s="5">
        <v>1554.901214</v>
      </c>
    </row>
    <row r="11" spans="1:8" ht="13.5" thickBot="1" x14ac:dyDescent="0.25">
      <c r="A11" s="4" t="s">
        <v>1644</v>
      </c>
      <c r="B11" s="4" t="s">
        <v>1645</v>
      </c>
      <c r="C11" s="5">
        <v>2070.5210000000002</v>
      </c>
      <c r="D11" s="5">
        <v>4097.6450000000004</v>
      </c>
      <c r="E11" s="5">
        <v>4289.3549999999996</v>
      </c>
      <c r="F11" s="5">
        <v>2231.4850000000001</v>
      </c>
      <c r="G11" s="5">
        <v>2545.424</v>
      </c>
    </row>
    <row r="12" spans="1:8" s="3" customFormat="1" ht="13.5" thickBot="1" x14ac:dyDescent="0.25">
      <c r="A12" s="1"/>
      <c r="B12" s="1" t="s">
        <v>1646</v>
      </c>
      <c r="C12" s="2">
        <f>SUM($C$2:$C$11)</f>
        <v>30497.445494419997</v>
      </c>
      <c r="D12" s="2">
        <f>SUM($D$2:$D$11)</f>
        <v>98988.760923390015</v>
      </c>
      <c r="E12" s="2">
        <f>SUM($E$2:$E$11)</f>
        <v>174132.24091780002</v>
      </c>
      <c r="F12" s="2">
        <f>SUM($F$2:$F$11)</f>
        <v>75586.226342000009</v>
      </c>
      <c r="G12" s="2">
        <f>SUM($G$2:$G$11)</f>
        <v>80984.305230999991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2" sqref="A1:G1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1625</v>
      </c>
      <c r="C1" s="2" t="s">
        <v>1611</v>
      </c>
      <c r="D1" s="2" t="s">
        <v>1612</v>
      </c>
      <c r="E1" s="2" t="s">
        <v>1613</v>
      </c>
      <c r="F1" s="2" t="s">
        <v>1614</v>
      </c>
      <c r="G1" s="2" t="s">
        <v>1615</v>
      </c>
      <c r="H1" s="3"/>
    </row>
    <row r="2" spans="1:8" x14ac:dyDescent="0.2">
      <c r="A2" s="4" t="s">
        <v>1626</v>
      </c>
      <c r="B2" s="4" t="s">
        <v>1627</v>
      </c>
      <c r="C2" s="5">
        <v>10514.821</v>
      </c>
      <c r="D2" s="5">
        <v>49407.838499999998</v>
      </c>
      <c r="E2" s="5">
        <v>95677.820999999996</v>
      </c>
      <c r="F2" s="5">
        <v>21046.417000000001</v>
      </c>
      <c r="G2" s="5">
        <v>27503.3675</v>
      </c>
    </row>
    <row r="3" spans="1:8" x14ac:dyDescent="0.2">
      <c r="A3" s="4" t="s">
        <v>1628</v>
      </c>
      <c r="B3" s="4" t="s">
        <v>1629</v>
      </c>
      <c r="C3" s="5">
        <v>89.623999999999995</v>
      </c>
      <c r="D3" s="5">
        <v>144.732</v>
      </c>
      <c r="E3" s="5">
        <v>691.81500000000005</v>
      </c>
      <c r="F3" s="5">
        <v>22.018000000000001</v>
      </c>
      <c r="G3" s="5">
        <v>116.47580000000001</v>
      </c>
    </row>
    <row r="4" spans="1:8" x14ac:dyDescent="0.2">
      <c r="A4" s="4" t="s">
        <v>1630</v>
      </c>
      <c r="B4" s="4" t="s">
        <v>1631</v>
      </c>
      <c r="C4" s="5">
        <v>51197.756000000001</v>
      </c>
      <c r="D4" s="5">
        <v>144827.23499999999</v>
      </c>
      <c r="E4" s="5">
        <v>152879.06159999999</v>
      </c>
      <c r="F4" s="5">
        <v>99441.70659999999</v>
      </c>
      <c r="G4" s="5">
        <v>64931.676500000001</v>
      </c>
    </row>
    <row r="5" spans="1:8" x14ac:dyDescent="0.2">
      <c r="A5" s="4" t="s">
        <v>1632</v>
      </c>
      <c r="B5" s="4" t="s">
        <v>1633</v>
      </c>
      <c r="C5" s="5">
        <v>6990.6239999999998</v>
      </c>
      <c r="D5" s="5">
        <v>7112.4620000000004</v>
      </c>
      <c r="E5" s="5">
        <v>6670.6925000000001</v>
      </c>
      <c r="F5" s="5">
        <v>6749.0225</v>
      </c>
      <c r="G5" s="5">
        <v>12808.661</v>
      </c>
    </row>
    <row r="6" spans="1:8" x14ac:dyDescent="0.2">
      <c r="A6" s="4" t="s">
        <v>1634</v>
      </c>
      <c r="B6" s="4" t="s">
        <v>1635</v>
      </c>
      <c r="C6" s="5">
        <v>6229.6719999999996</v>
      </c>
      <c r="D6" s="5">
        <v>8534.5660000000007</v>
      </c>
      <c r="E6" s="5">
        <v>14016.764999999999</v>
      </c>
      <c r="F6" s="5">
        <v>12145.96875</v>
      </c>
      <c r="G6" s="5">
        <v>11193.878000000001</v>
      </c>
    </row>
    <row r="7" spans="1:8" x14ac:dyDescent="0.2">
      <c r="A7" s="4" t="s">
        <v>1636</v>
      </c>
      <c r="B7" s="4" t="s">
        <v>1637</v>
      </c>
      <c r="C7" s="5">
        <v>1946.2527700000001</v>
      </c>
      <c r="D7" s="5">
        <v>1405.7405000000001</v>
      </c>
      <c r="E7" s="5">
        <v>1045.4780000000001</v>
      </c>
      <c r="F7" s="5">
        <v>1638.8408999999999</v>
      </c>
      <c r="G7" s="5">
        <v>723.76040999999998</v>
      </c>
    </row>
    <row r="8" spans="1:8" x14ac:dyDescent="0.2">
      <c r="A8" s="4" t="s">
        <v>1638</v>
      </c>
      <c r="B8" s="4" t="s">
        <v>1639</v>
      </c>
      <c r="C8" s="5">
        <v>22774.7333</v>
      </c>
      <c r="D8" s="5">
        <v>42172.993999999999</v>
      </c>
      <c r="E8" s="5">
        <v>50464.276399999995</v>
      </c>
      <c r="F8" s="5">
        <v>82329.634999999995</v>
      </c>
      <c r="G8" s="5">
        <v>91232.917000000001</v>
      </c>
    </row>
    <row r="9" spans="1:8" x14ac:dyDescent="0.2">
      <c r="A9" s="4" t="s">
        <v>1640</v>
      </c>
      <c r="B9" s="4" t="s">
        <v>1641</v>
      </c>
      <c r="C9" s="5">
        <v>1404.3364999999999</v>
      </c>
      <c r="D9" s="5">
        <v>3628.5027</v>
      </c>
      <c r="E9" s="5">
        <v>2337.009</v>
      </c>
      <c r="F9" s="5">
        <v>2727.89318</v>
      </c>
      <c r="G9" s="5">
        <v>4469.7115899999999</v>
      </c>
    </row>
    <row r="10" spans="1:8" x14ac:dyDescent="0.2">
      <c r="A10" s="4" t="s">
        <v>1642</v>
      </c>
      <c r="B10" s="4" t="s">
        <v>1643</v>
      </c>
      <c r="C10" s="5">
        <v>990.33900000000006</v>
      </c>
      <c r="D10" s="5">
        <v>292.65820000000002</v>
      </c>
      <c r="E10" s="5">
        <v>528.36400000000003</v>
      </c>
      <c r="F10" s="5">
        <v>503.83940000000001</v>
      </c>
      <c r="G10" s="5">
        <v>1041.1178</v>
      </c>
    </row>
    <row r="11" spans="1:8" ht="13.5" thickBot="1" x14ac:dyDescent="0.25">
      <c r="A11" s="4" t="s">
        <v>1644</v>
      </c>
      <c r="B11" s="4" t="s">
        <v>1645</v>
      </c>
      <c r="C11" s="5">
        <v>2.4910399999999999</v>
      </c>
      <c r="D11" s="5">
        <v>4.0964900000000002</v>
      </c>
      <c r="E11" s="5">
        <v>4.2833000000000006</v>
      </c>
      <c r="F11" s="5">
        <v>6.6164799999999993</v>
      </c>
      <c r="G11" s="5">
        <v>2.5491099999999998</v>
      </c>
    </row>
    <row r="12" spans="1:8" s="3" customFormat="1" ht="13.5" thickBot="1" x14ac:dyDescent="0.25">
      <c r="A12" s="1"/>
      <c r="B12" s="1" t="s">
        <v>1646</v>
      </c>
      <c r="C12" s="2">
        <f>SUM($C$2:$C$11)</f>
        <v>102140.64961000002</v>
      </c>
      <c r="D12" s="2">
        <f>SUM($D$2:$D$11)</f>
        <v>257530.82539000001</v>
      </c>
      <c r="E12" s="2">
        <f>SUM($E$2:$E$11)</f>
        <v>324315.56579999998</v>
      </c>
      <c r="F12" s="2">
        <f>SUM($F$2:$F$11)</f>
        <v>226611.95781000002</v>
      </c>
      <c r="G12" s="2">
        <f>SUM($G$2:$G$11)</f>
        <v>214024.11470999999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sqref="A1:G1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1625</v>
      </c>
      <c r="C1" s="2" t="s">
        <v>1611</v>
      </c>
      <c r="D1" s="2" t="s">
        <v>1612</v>
      </c>
      <c r="E1" s="2" t="s">
        <v>1613</v>
      </c>
      <c r="F1" s="2" t="s">
        <v>1614</v>
      </c>
      <c r="G1" s="2" t="s">
        <v>1615</v>
      </c>
      <c r="H1" s="3"/>
    </row>
    <row r="2" spans="1:8" x14ac:dyDescent="0.2">
      <c r="A2" s="4" t="s">
        <v>1626</v>
      </c>
      <c r="B2" s="4" t="s">
        <v>1627</v>
      </c>
      <c r="C2" s="5">
        <v>431.21678654253844</v>
      </c>
      <c r="D2" s="5">
        <v>344.44881277289636</v>
      </c>
      <c r="E2" s="5">
        <v>502.00792818013696</v>
      </c>
      <c r="F2" s="5">
        <v>386.99966502611824</v>
      </c>
      <c r="G2" s="5">
        <v>383.81878328171996</v>
      </c>
    </row>
    <row r="3" spans="1:8" x14ac:dyDescent="0.2">
      <c r="A3" s="4" t="s">
        <v>1628</v>
      </c>
      <c r="B3" s="4" t="s">
        <v>1629</v>
      </c>
      <c r="C3" s="5">
        <v>2487.3739400160671</v>
      </c>
      <c r="D3" s="5">
        <v>497.32219550617691</v>
      </c>
      <c r="E3" s="5">
        <v>497.23061945751391</v>
      </c>
      <c r="F3" s="5">
        <v>763.45258424925066</v>
      </c>
      <c r="G3" s="5">
        <v>650.0712851940059</v>
      </c>
    </row>
    <row r="4" spans="1:8" x14ac:dyDescent="0.2">
      <c r="A4" s="4" t="s">
        <v>1630</v>
      </c>
      <c r="B4" s="4" t="s">
        <v>1631</v>
      </c>
      <c r="C4" s="5">
        <v>147.87967386695621</v>
      </c>
      <c r="D4" s="5">
        <v>404.19633838207295</v>
      </c>
      <c r="E4" s="5">
        <v>644.18805955700611</v>
      </c>
      <c r="F4" s="5">
        <v>415.86550102510012</v>
      </c>
      <c r="G4" s="5">
        <v>487.21335038992873</v>
      </c>
    </row>
    <row r="5" spans="1:8" x14ac:dyDescent="0.2">
      <c r="A5" s="4" t="s">
        <v>1632</v>
      </c>
      <c r="B5" s="4" t="s">
        <v>1633</v>
      </c>
      <c r="C5" s="5">
        <v>284.32652492824673</v>
      </c>
      <c r="D5" s="5">
        <v>303.39049291229958</v>
      </c>
      <c r="E5" s="5">
        <v>324.92371081413216</v>
      </c>
      <c r="F5" s="5">
        <v>307.44844753443925</v>
      </c>
      <c r="G5" s="5">
        <v>338.85974950855518</v>
      </c>
    </row>
    <row r="6" spans="1:8" x14ac:dyDescent="0.2">
      <c r="A6" s="4" t="s">
        <v>1634</v>
      </c>
      <c r="B6" s="4" t="s">
        <v>1635</v>
      </c>
      <c r="C6" s="5">
        <v>558.67189460376085</v>
      </c>
      <c r="D6" s="5">
        <v>427.61791144388593</v>
      </c>
      <c r="E6" s="5">
        <v>510.2783604490765</v>
      </c>
      <c r="F6" s="5">
        <v>605.57804596689743</v>
      </c>
      <c r="G6" s="5">
        <v>598.86145400191072</v>
      </c>
    </row>
    <row r="7" spans="1:8" x14ac:dyDescent="0.2">
      <c r="A7" s="4" t="s">
        <v>1636</v>
      </c>
      <c r="B7" s="4" t="s">
        <v>1637</v>
      </c>
      <c r="C7" s="5">
        <v>629.49505834229331</v>
      </c>
      <c r="D7" s="5">
        <v>902.94944835124261</v>
      </c>
      <c r="E7" s="5">
        <v>1698.7066480595479</v>
      </c>
      <c r="F7" s="5">
        <v>972.82549575129599</v>
      </c>
      <c r="G7" s="5">
        <v>2137.3714196387173</v>
      </c>
    </row>
    <row r="8" spans="1:8" x14ac:dyDescent="0.2">
      <c r="A8" s="4" t="s">
        <v>1638</v>
      </c>
      <c r="B8" s="4" t="s">
        <v>1639</v>
      </c>
      <c r="C8" s="5">
        <v>234.24636519146415</v>
      </c>
      <c r="D8" s="5">
        <v>128.95655089131211</v>
      </c>
      <c r="E8" s="5">
        <v>153.30879324765272</v>
      </c>
      <c r="F8" s="5">
        <v>109.48052522035353</v>
      </c>
      <c r="G8" s="5">
        <v>113.13312454977188</v>
      </c>
    </row>
    <row r="9" spans="1:8" x14ac:dyDescent="0.2">
      <c r="A9" s="4" t="s">
        <v>1640</v>
      </c>
      <c r="B9" s="4" t="s">
        <v>1641</v>
      </c>
      <c r="C9" s="5">
        <v>2146.6714708333793</v>
      </c>
      <c r="D9" s="5">
        <v>1759.9810220314841</v>
      </c>
      <c r="E9" s="5">
        <v>1371.4731710489775</v>
      </c>
      <c r="F9" s="5">
        <v>1220.4107519342087</v>
      </c>
      <c r="G9" s="5">
        <v>2618.5229212965842</v>
      </c>
    </row>
    <row r="10" spans="1:8" x14ac:dyDescent="0.2">
      <c r="A10" s="4" t="s">
        <v>1642</v>
      </c>
      <c r="B10" s="4" t="s">
        <v>1643</v>
      </c>
      <c r="C10" s="5">
        <v>1066.3568000452369</v>
      </c>
      <c r="D10" s="5">
        <v>1232.6635747776756</v>
      </c>
      <c r="E10" s="5">
        <v>1793.0113917677963</v>
      </c>
      <c r="F10" s="5">
        <v>935.50366446133421</v>
      </c>
      <c r="G10" s="5">
        <v>1493.4921043516881</v>
      </c>
    </row>
    <row r="11" spans="1:8" ht="13.5" thickBot="1" x14ac:dyDescent="0.25">
      <c r="A11" s="4" t="s">
        <v>1644</v>
      </c>
      <c r="B11" s="4" t="s">
        <v>1645</v>
      </c>
      <c r="C11" s="5">
        <v>831187.37555398548</v>
      </c>
      <c r="D11" s="5">
        <v>1000281.9486926614</v>
      </c>
      <c r="E11" s="5">
        <v>1001413.6296780519</v>
      </c>
      <c r="F11" s="5">
        <v>337261.65574444417</v>
      </c>
      <c r="G11" s="5">
        <v>998554.00512335694</v>
      </c>
    </row>
    <row r="12" spans="1:8" s="3" customFormat="1" ht="13.5" thickBot="1" x14ac:dyDescent="0.25">
      <c r="A12" s="1"/>
      <c r="B12" s="1" t="s">
        <v>1646</v>
      </c>
      <c r="C12" s="2">
        <v>298.58284249089178</v>
      </c>
      <c r="D12" s="2">
        <v>384.37635872708921</v>
      </c>
      <c r="E12" s="2">
        <v>536.92224265666118</v>
      </c>
      <c r="F12" s="2">
        <v>333.54915191798631</v>
      </c>
      <c r="G12" s="2">
        <v>378.38869391298607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2" sqref="A1:G1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1625</v>
      </c>
      <c r="C1" s="2" t="s">
        <v>1611</v>
      </c>
      <c r="D1" s="2" t="s">
        <v>1612</v>
      </c>
      <c r="E1" s="2" t="s">
        <v>1613</v>
      </c>
      <c r="F1" s="2" t="s">
        <v>1614</v>
      </c>
      <c r="G1" s="2" t="s">
        <v>1615</v>
      </c>
      <c r="H1" s="3"/>
    </row>
    <row r="2" spans="1:8" x14ac:dyDescent="0.2">
      <c r="A2" s="4" t="s">
        <v>1626</v>
      </c>
      <c r="B2" s="4" t="s">
        <v>1627</v>
      </c>
      <c r="C2" s="5">
        <v>14.867367575161664</v>
      </c>
      <c r="D2" s="5">
        <v>17.192326840186475</v>
      </c>
      <c r="E2" s="5">
        <v>27.583073898229618</v>
      </c>
      <c r="F2" s="5">
        <v>10.775714998850525</v>
      </c>
      <c r="G2" s="5">
        <v>13.035006005039046</v>
      </c>
    </row>
    <row r="3" spans="1:8" x14ac:dyDescent="0.2">
      <c r="A3" s="4" t="s">
        <v>1628</v>
      </c>
      <c r="B3" s="4" t="s">
        <v>1629</v>
      </c>
      <c r="C3" s="5">
        <v>0.73097401564596076</v>
      </c>
      <c r="D3" s="5">
        <v>7.2713745811714928E-2</v>
      </c>
      <c r="E3" s="5">
        <v>0.19754618627022838</v>
      </c>
      <c r="F3" s="5">
        <v>2.2239103357194031E-2</v>
      </c>
      <c r="G3" s="5">
        <v>9.3496601327902801E-2</v>
      </c>
    </row>
    <row r="4" spans="1:8" x14ac:dyDescent="0.2">
      <c r="A4" s="4" t="s">
        <v>1630</v>
      </c>
      <c r="B4" s="4" t="s">
        <v>1631</v>
      </c>
      <c r="C4" s="5">
        <v>24.82538237960047</v>
      </c>
      <c r="D4" s="5">
        <v>59.136651008597418</v>
      </c>
      <c r="E4" s="5">
        <v>56.556365162433842</v>
      </c>
      <c r="F4" s="5">
        <v>54.711522375633088</v>
      </c>
      <c r="G4" s="5">
        <v>39.063840288266384</v>
      </c>
    </row>
    <row r="5" spans="1:8" x14ac:dyDescent="0.2">
      <c r="A5" s="4" t="s">
        <v>1632</v>
      </c>
      <c r="B5" s="4" t="s">
        <v>1633</v>
      </c>
      <c r="C5" s="5">
        <v>6.5173321790628895</v>
      </c>
      <c r="D5" s="5">
        <v>2.179897325586305</v>
      </c>
      <c r="E5" s="5">
        <v>1.2447242103908625</v>
      </c>
      <c r="F5" s="5">
        <v>2.745178044226591</v>
      </c>
      <c r="G5" s="5">
        <v>5.3594824893781521</v>
      </c>
    </row>
    <row r="6" spans="1:8" x14ac:dyDescent="0.2">
      <c r="A6" s="4" t="s">
        <v>1634</v>
      </c>
      <c r="B6" s="4" t="s">
        <v>1635</v>
      </c>
      <c r="C6" s="5">
        <v>11.411915334472145</v>
      </c>
      <c r="D6" s="5">
        <v>3.686815810154922</v>
      </c>
      <c r="E6" s="5">
        <v>4.1074828103638499</v>
      </c>
      <c r="F6" s="5">
        <v>9.7310480731235547</v>
      </c>
      <c r="G6" s="5">
        <v>8.2776311235598943</v>
      </c>
    </row>
    <row r="7" spans="1:8" x14ac:dyDescent="0.2">
      <c r="A7" s="4" t="s">
        <v>1636</v>
      </c>
      <c r="B7" s="4" t="s">
        <v>1637</v>
      </c>
      <c r="C7" s="5">
        <v>4.0172430219578956</v>
      </c>
      <c r="D7" s="5">
        <v>1.2822795205835078</v>
      </c>
      <c r="E7" s="5">
        <v>1.0198917900782953</v>
      </c>
      <c r="F7" s="5">
        <v>2.1092549372505358</v>
      </c>
      <c r="G7" s="5">
        <v>1.9101785347018629</v>
      </c>
    </row>
    <row r="8" spans="1:8" x14ac:dyDescent="0.2">
      <c r="A8" s="4" t="s">
        <v>1638</v>
      </c>
      <c r="B8" s="4" t="s">
        <v>1639</v>
      </c>
      <c r="C8" s="5">
        <v>17.492935579493388</v>
      </c>
      <c r="D8" s="5">
        <v>5.4940417440006</v>
      </c>
      <c r="E8" s="5">
        <v>4.4429551220512398</v>
      </c>
      <c r="F8" s="5">
        <v>11.924780634261658</v>
      </c>
      <c r="G8" s="5">
        <v>12.745018843538888</v>
      </c>
    </row>
    <row r="9" spans="1:8" x14ac:dyDescent="0.2">
      <c r="A9" s="4" t="s">
        <v>1640</v>
      </c>
      <c r="B9" s="4" t="s">
        <v>1641</v>
      </c>
      <c r="C9" s="5">
        <v>9.8849233144840891</v>
      </c>
      <c r="D9" s="5">
        <v>6.4513343038331064</v>
      </c>
      <c r="E9" s="5">
        <v>1.8406385440781212</v>
      </c>
      <c r="F9" s="5">
        <v>4.4044402374803235</v>
      </c>
      <c r="G9" s="5">
        <v>14.452235178921812</v>
      </c>
    </row>
    <row r="10" spans="1:8" x14ac:dyDescent="0.2">
      <c r="A10" s="4" t="s">
        <v>1642</v>
      </c>
      <c r="B10" s="4" t="s">
        <v>1643</v>
      </c>
      <c r="C10" s="5">
        <v>3.4627645361091712</v>
      </c>
      <c r="D10" s="5">
        <v>0.36443440612333072</v>
      </c>
      <c r="E10" s="5">
        <v>0.54404782595499213</v>
      </c>
      <c r="F10" s="5">
        <v>0.62358398852635233</v>
      </c>
      <c r="G10" s="5">
        <v>1.9200031531601003</v>
      </c>
    </row>
    <row r="11" spans="1:8" ht="13.5" thickBot="1" x14ac:dyDescent="0.25">
      <c r="A11" s="4" t="s">
        <v>1644</v>
      </c>
      <c r="B11" s="4" t="s">
        <v>1645</v>
      </c>
      <c r="C11" s="5">
        <v>6.7891620640123298</v>
      </c>
      <c r="D11" s="5">
        <v>4.1395052951226203</v>
      </c>
      <c r="E11" s="5">
        <v>2.4632744501489601</v>
      </c>
      <c r="F11" s="5">
        <v>2.9522376072901793</v>
      </c>
      <c r="G11" s="5">
        <v>3.1431077821059539</v>
      </c>
    </row>
    <row r="12" spans="1:8" s="3" customFormat="1" ht="13.5" thickBot="1" x14ac:dyDescent="0.25">
      <c r="A12" s="1"/>
      <c r="B12" s="1" t="s">
        <v>1646</v>
      </c>
      <c r="C12" s="2">
        <f>SUM($C$2:$C$11)</f>
        <v>100</v>
      </c>
      <c r="D12" s="2">
        <f>SUM($D$2:$D$11)</f>
        <v>100</v>
      </c>
      <c r="E12" s="2">
        <f>SUM($E$2:$E$11)</f>
        <v>100</v>
      </c>
      <c r="F12" s="2">
        <f>SUM($F$2:$F$11)</f>
        <v>100</v>
      </c>
      <c r="G12" s="2">
        <f>SUM($G$2:$G$11)</f>
        <v>99.999999999999986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2" sqref="A1:G1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1625</v>
      </c>
      <c r="C1" s="2" t="s">
        <v>1612</v>
      </c>
      <c r="D1" s="2" t="s">
        <v>1613</v>
      </c>
      <c r="E1" s="2" t="s">
        <v>1614</v>
      </c>
      <c r="F1" s="2" t="s">
        <v>1615</v>
      </c>
      <c r="G1" s="2" t="s">
        <v>1623</v>
      </c>
      <c r="H1" s="3"/>
    </row>
    <row r="2" spans="1:8" x14ac:dyDescent="0.2">
      <c r="A2" s="4" t="s">
        <v>1626</v>
      </c>
      <c r="B2" s="4" t="s">
        <v>1627</v>
      </c>
      <c r="C2" s="5">
        <v>275.33840508786949</v>
      </c>
      <c r="D2" s="5">
        <v>182.22878429927053</v>
      </c>
      <c r="E2" s="5">
        <v>-83.042301551840438</v>
      </c>
      <c r="F2" s="5">
        <v>29.605471454947075</v>
      </c>
      <c r="G2" s="5">
        <v>132.81692753537874</v>
      </c>
    </row>
    <row r="3" spans="1:8" x14ac:dyDescent="0.2">
      <c r="A3" s="4" t="s">
        <v>1628</v>
      </c>
      <c r="B3" s="4" t="s">
        <v>1629</v>
      </c>
      <c r="C3" s="5">
        <v>-67.712307918485863</v>
      </c>
      <c r="D3" s="5">
        <v>377.90924631927265</v>
      </c>
      <c r="E3" s="5">
        <v>-95.113340281816932</v>
      </c>
      <c r="F3" s="5">
        <v>350.43979074223756</v>
      </c>
      <c r="G3" s="5">
        <v>-66.035026348953068</v>
      </c>
    </row>
    <row r="4" spans="1:8" x14ac:dyDescent="0.2">
      <c r="A4" s="4" t="s">
        <v>1630</v>
      </c>
      <c r="B4" s="4" t="s">
        <v>1631</v>
      </c>
      <c r="C4" s="5">
        <v>673.18461525310329</v>
      </c>
      <c r="D4" s="5">
        <v>68.235663248604595</v>
      </c>
      <c r="E4" s="5">
        <v>-58.008558441401028</v>
      </c>
      <c r="F4" s="5">
        <v>-23.501250959706859</v>
      </c>
      <c r="G4" s="5">
        <v>317.84613177317124</v>
      </c>
    </row>
    <row r="5" spans="1:8" x14ac:dyDescent="0.2">
      <c r="A5" s="4" t="s">
        <v>1632</v>
      </c>
      <c r="B5" s="4" t="s">
        <v>1633</v>
      </c>
      <c r="C5" s="5">
        <v>8.5646923277902154</v>
      </c>
      <c r="D5" s="5">
        <v>0.44548017088791453</v>
      </c>
      <c r="E5" s="5">
        <v>-4.2671794592568286</v>
      </c>
      <c r="F5" s="5">
        <v>109.17536554835858</v>
      </c>
      <c r="G5" s="5">
        <v>118.36870384733922</v>
      </c>
    </row>
    <row r="6" spans="1:8" x14ac:dyDescent="0.2">
      <c r="A6" s="4" t="s">
        <v>1634</v>
      </c>
      <c r="B6" s="4" t="s">
        <v>1635</v>
      </c>
      <c r="C6" s="5">
        <v>4.8613210128169735</v>
      </c>
      <c r="D6" s="5">
        <v>95.98264486360263</v>
      </c>
      <c r="E6" s="5">
        <v>2.8365120504971095</v>
      </c>
      <c r="F6" s="5">
        <v>-8.8609183793552475</v>
      </c>
      <c r="G6" s="5">
        <v>92.612702593086823</v>
      </c>
    </row>
    <row r="7" spans="1:8" x14ac:dyDescent="0.2">
      <c r="A7" s="4" t="s">
        <v>1636</v>
      </c>
      <c r="B7" s="4" t="s">
        <v>1637</v>
      </c>
      <c r="C7" s="5">
        <v>3.6041197972633539</v>
      </c>
      <c r="D7" s="5">
        <v>39.915133309764514</v>
      </c>
      <c r="E7" s="5">
        <v>-10.228505941558904</v>
      </c>
      <c r="F7" s="5">
        <v>-2.9706586898569136</v>
      </c>
      <c r="G7" s="5">
        <v>26.265078276722136</v>
      </c>
    </row>
    <row r="8" spans="1:8" x14ac:dyDescent="0.2">
      <c r="A8" s="4" t="s">
        <v>1638</v>
      </c>
      <c r="B8" s="4" t="s">
        <v>1639</v>
      </c>
      <c r="C8" s="5">
        <v>1.9416555608647901</v>
      </c>
      <c r="D8" s="5">
        <v>42.256877737491237</v>
      </c>
      <c r="E8" s="5">
        <v>16.504297830451939</v>
      </c>
      <c r="F8" s="5">
        <v>14.511282944401488</v>
      </c>
      <c r="G8" s="5">
        <v>93.470690663198425</v>
      </c>
    </row>
    <row r="9" spans="1:8" x14ac:dyDescent="0.2">
      <c r="A9" s="4" t="s">
        <v>1640</v>
      </c>
      <c r="B9" s="4" t="s">
        <v>1641</v>
      </c>
      <c r="C9" s="5">
        <v>111.83546338411328</v>
      </c>
      <c r="D9" s="5">
        <v>-49.810569728162015</v>
      </c>
      <c r="E9" s="5">
        <v>3.8689362705503738</v>
      </c>
      <c r="F9" s="5">
        <v>251.56246077499333</v>
      </c>
      <c r="G9" s="5">
        <v>288.23895789397181</v>
      </c>
    </row>
    <row r="10" spans="1:8" x14ac:dyDescent="0.2">
      <c r="A10" s="4" t="s">
        <v>1642</v>
      </c>
      <c r="B10" s="4" t="s">
        <v>1643</v>
      </c>
      <c r="C10" s="5">
        <v>-65.839923464496735</v>
      </c>
      <c r="D10" s="5">
        <v>162.60984798623323</v>
      </c>
      <c r="E10" s="5">
        <v>-50.246761939388264</v>
      </c>
      <c r="F10" s="5">
        <v>229.88698637377291</v>
      </c>
      <c r="G10" s="5">
        <v>47.236802624529133</v>
      </c>
    </row>
    <row r="11" spans="1:8" ht="13.5" thickBot="1" x14ac:dyDescent="0.25">
      <c r="A11" s="4" t="s">
        <v>1644</v>
      </c>
      <c r="B11" s="4" t="s">
        <v>1645</v>
      </c>
      <c r="C11" s="5">
        <v>97.904054100393097</v>
      </c>
      <c r="D11" s="5">
        <v>4.6785409668236264</v>
      </c>
      <c r="E11" s="5">
        <v>-47.976210875527912</v>
      </c>
      <c r="F11" s="5">
        <v>14.068613501771242</v>
      </c>
      <c r="G11" s="5">
        <v>22.93640103143122</v>
      </c>
    </row>
    <row r="12" spans="1:8" s="3" customFormat="1" ht="13.5" thickBot="1" x14ac:dyDescent="0.25">
      <c r="A12" s="1"/>
      <c r="B12" s="1" t="s">
        <v>1646</v>
      </c>
      <c r="C12" s="2">
        <v>224.58049950938218</v>
      </c>
      <c r="D12" s="2">
        <v>75.911122933001963</v>
      </c>
      <c r="E12" s="2">
        <v>-56.592629863598397</v>
      </c>
      <c r="F12" s="2">
        <v>7.1416171308455985</v>
      </c>
      <c r="G12" s="2">
        <v>165.54455272595666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2" sqref="A1:G1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1625</v>
      </c>
      <c r="C1" s="2" t="s">
        <v>1611</v>
      </c>
      <c r="D1" s="2" t="s">
        <v>1612</v>
      </c>
      <c r="E1" s="2" t="s">
        <v>1613</v>
      </c>
      <c r="F1" s="2" t="s">
        <v>1614</v>
      </c>
      <c r="G1" s="2" t="s">
        <v>1615</v>
      </c>
      <c r="H1" s="3"/>
    </row>
    <row r="2" spans="1:8" x14ac:dyDescent="0.2">
      <c r="A2" s="4" t="s">
        <v>1626</v>
      </c>
      <c r="B2" s="4" t="s">
        <v>1627</v>
      </c>
      <c r="C2" s="5">
        <v>233716.44220255245</v>
      </c>
      <c r="D2" s="5">
        <v>144495.60634915865</v>
      </c>
      <c r="E2" s="5">
        <v>178618.80036226811</v>
      </c>
      <c r="F2" s="5">
        <v>277263.94203534053</v>
      </c>
      <c r="G2" s="5">
        <v>238787.27637850022</v>
      </c>
    </row>
    <row r="3" spans="1:8" x14ac:dyDescent="0.2">
      <c r="A3" s="4" t="s">
        <v>1628</v>
      </c>
      <c r="B3" s="4" t="s">
        <v>1629</v>
      </c>
      <c r="C3" s="5">
        <v>2594.0306700000001</v>
      </c>
      <c r="D3" s="5">
        <v>1876.153812</v>
      </c>
      <c r="E3" s="5">
        <v>1815.8534010000001</v>
      </c>
      <c r="F3" s="5">
        <v>2499.2641315000001</v>
      </c>
      <c r="G3" s="5">
        <v>2795.6006420200001</v>
      </c>
    </row>
    <row r="4" spans="1:8" x14ac:dyDescent="0.2">
      <c r="A4" s="4" t="s">
        <v>1630</v>
      </c>
      <c r="B4" s="4" t="s">
        <v>1631</v>
      </c>
      <c r="C4" s="5">
        <v>5019.3878100000002</v>
      </c>
      <c r="D4" s="5">
        <v>3840.5766640000002</v>
      </c>
      <c r="E4" s="5">
        <v>5419.8336581000003</v>
      </c>
      <c r="F4" s="5">
        <v>5879.6966091399991</v>
      </c>
      <c r="G4" s="5">
        <v>6463.0346790000003</v>
      </c>
    </row>
    <row r="5" spans="1:8" x14ac:dyDescent="0.2">
      <c r="A5" s="4" t="s">
        <v>1632</v>
      </c>
      <c r="B5" s="4" t="s">
        <v>1633</v>
      </c>
      <c r="C5" s="5">
        <v>52511.972650999996</v>
      </c>
      <c r="D5" s="5">
        <v>60816.870107369992</v>
      </c>
      <c r="E5" s="5">
        <v>51036.256417999997</v>
      </c>
      <c r="F5" s="5">
        <v>55588.376061319999</v>
      </c>
      <c r="G5" s="5">
        <v>69076.49442789999</v>
      </c>
    </row>
    <row r="6" spans="1:8" x14ac:dyDescent="0.2">
      <c r="A6" s="4" t="s">
        <v>1634</v>
      </c>
      <c r="B6" s="4" t="s">
        <v>1635</v>
      </c>
      <c r="C6" s="5">
        <v>22943.579257949292</v>
      </c>
      <c r="D6" s="5">
        <v>23099.757608462794</v>
      </c>
      <c r="E6" s="5">
        <v>20255.73934842959</v>
      </c>
      <c r="F6" s="5">
        <v>34779.423309733655</v>
      </c>
      <c r="G6" s="5">
        <v>45658.941767276927</v>
      </c>
    </row>
    <row r="7" spans="1:8" x14ac:dyDescent="0.2">
      <c r="A7" s="4" t="s">
        <v>1636</v>
      </c>
      <c r="B7" s="4" t="s">
        <v>1637</v>
      </c>
      <c r="C7" s="5">
        <v>20106.28182</v>
      </c>
      <c r="D7" s="5">
        <v>19035.033702090001</v>
      </c>
      <c r="E7" s="5">
        <v>19337.16432539</v>
      </c>
      <c r="F7" s="5">
        <v>23839.075300820004</v>
      </c>
      <c r="G7" s="5">
        <v>25553.206036090003</v>
      </c>
    </row>
    <row r="8" spans="1:8" x14ac:dyDescent="0.2">
      <c r="A8" s="4" t="s">
        <v>1638</v>
      </c>
      <c r="B8" s="4" t="s">
        <v>1639</v>
      </c>
      <c r="C8" s="5">
        <v>31096.898177849998</v>
      </c>
      <c r="D8" s="5">
        <v>30921.372970429999</v>
      </c>
      <c r="E8" s="5">
        <v>28176.29939018</v>
      </c>
      <c r="F8" s="5">
        <v>40865.227155200002</v>
      </c>
      <c r="G8" s="5">
        <v>35769.413880809996</v>
      </c>
    </row>
    <row r="9" spans="1:8" x14ac:dyDescent="0.2">
      <c r="A9" s="4" t="s">
        <v>1640</v>
      </c>
      <c r="B9" s="4" t="s">
        <v>1641</v>
      </c>
      <c r="C9" s="5">
        <v>52240.723916499999</v>
      </c>
      <c r="D9" s="5">
        <v>64515.681904999998</v>
      </c>
      <c r="E9" s="5">
        <v>48347.074411990005</v>
      </c>
      <c r="F9" s="5">
        <v>49620.094140000001</v>
      </c>
      <c r="G9" s="5">
        <v>50585.831364420017</v>
      </c>
    </row>
    <row r="10" spans="1:8" x14ac:dyDescent="0.2">
      <c r="A10" s="4" t="s">
        <v>1642</v>
      </c>
      <c r="B10" s="4" t="s">
        <v>1643</v>
      </c>
      <c r="C10" s="5">
        <v>8874.6903531400003</v>
      </c>
      <c r="D10" s="5">
        <v>7648.9094805000004</v>
      </c>
      <c r="E10" s="5">
        <v>7471.6983016899994</v>
      </c>
      <c r="F10" s="5">
        <v>8540.5956769299992</v>
      </c>
      <c r="G10" s="5">
        <v>8937.6052213999992</v>
      </c>
    </row>
    <row r="11" spans="1:8" ht="13.5" thickBot="1" x14ac:dyDescent="0.25">
      <c r="A11" s="4" t="s">
        <v>1644</v>
      </c>
      <c r="B11" s="4" t="s">
        <v>1645</v>
      </c>
      <c r="C11" s="5">
        <v>0</v>
      </c>
      <c r="D11" s="5">
        <v>0</v>
      </c>
      <c r="E11" s="5">
        <v>0</v>
      </c>
      <c r="F11" s="5">
        <v>1.003873</v>
      </c>
      <c r="G11" s="5">
        <v>0.21479999999999999</v>
      </c>
    </row>
    <row r="12" spans="1:8" s="3" customFormat="1" ht="13.5" thickBot="1" x14ac:dyDescent="0.25">
      <c r="A12" s="1"/>
      <c r="B12" s="1" t="s">
        <v>1646</v>
      </c>
      <c r="C12" s="2">
        <f>SUM($C$2:$C$11)</f>
        <v>429104.00685899175</v>
      </c>
      <c r="D12" s="2">
        <f>SUM($D$2:$D$11)</f>
        <v>356249.96259901143</v>
      </c>
      <c r="E12" s="2">
        <f>SUM($E$2:$E$11)</f>
        <v>360478.7196170477</v>
      </c>
      <c r="F12" s="2">
        <f>SUM($F$2:$F$11)</f>
        <v>498876.69829298422</v>
      </c>
      <c r="G12" s="2">
        <f>SUM($G$2:$G$11)</f>
        <v>483627.61919741705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2" sqref="A1:G1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1625</v>
      </c>
      <c r="C1" s="2" t="s">
        <v>1611</v>
      </c>
      <c r="D1" s="2" t="s">
        <v>1612</v>
      </c>
      <c r="E1" s="2" t="s">
        <v>1613</v>
      </c>
      <c r="F1" s="2" t="s">
        <v>1614</v>
      </c>
      <c r="G1" s="2" t="s">
        <v>1615</v>
      </c>
      <c r="H1" s="3"/>
    </row>
    <row r="2" spans="1:8" x14ac:dyDescent="0.2">
      <c r="A2" s="4" t="s">
        <v>1626</v>
      </c>
      <c r="B2" s="4" t="s">
        <v>1627</v>
      </c>
      <c r="C2" s="5">
        <v>700245.77800000005</v>
      </c>
      <c r="D2" s="5">
        <v>443388.90798000002</v>
      </c>
      <c r="E2" s="5">
        <v>559439.99884999997</v>
      </c>
      <c r="F2" s="5">
        <v>846136.47197000019</v>
      </c>
      <c r="G2" s="5">
        <v>734459.23816999991</v>
      </c>
    </row>
    <row r="3" spans="1:8" x14ac:dyDescent="0.2">
      <c r="A3" s="4" t="s">
        <v>1628</v>
      </c>
      <c r="B3" s="4" t="s">
        <v>1629</v>
      </c>
      <c r="C3" s="5">
        <v>9018.8206699999992</v>
      </c>
      <c r="D3" s="5">
        <v>6063.4497000000001</v>
      </c>
      <c r="E3" s="5">
        <v>5145.0544900000004</v>
      </c>
      <c r="F3" s="5">
        <v>6044.8947799999996</v>
      </c>
      <c r="G3" s="5">
        <v>8964.8889899999995</v>
      </c>
    </row>
    <row r="4" spans="1:8" x14ac:dyDescent="0.2">
      <c r="A4" s="4" t="s">
        <v>1630</v>
      </c>
      <c r="B4" s="4" t="s">
        <v>1631</v>
      </c>
      <c r="C4" s="5">
        <v>62206.218999999997</v>
      </c>
      <c r="D4" s="5">
        <v>18687.149899999997</v>
      </c>
      <c r="E4" s="5">
        <v>83539.935500000007</v>
      </c>
      <c r="F4" s="5">
        <v>92231.27</v>
      </c>
      <c r="G4" s="5">
        <v>63600.203569999998</v>
      </c>
    </row>
    <row r="5" spans="1:8" x14ac:dyDescent="0.2">
      <c r="A5" s="4" t="s">
        <v>1632</v>
      </c>
      <c r="B5" s="4" t="s">
        <v>1633</v>
      </c>
      <c r="C5" s="5">
        <v>223258.38500000001</v>
      </c>
      <c r="D5" s="5">
        <v>190888.63099999999</v>
      </c>
      <c r="E5" s="5">
        <v>231488.28099999999</v>
      </c>
      <c r="F5" s="5">
        <v>245052.05</v>
      </c>
      <c r="G5" s="5">
        <v>260011</v>
      </c>
    </row>
    <row r="6" spans="1:8" x14ac:dyDescent="0.2">
      <c r="A6" s="4" t="s">
        <v>1634</v>
      </c>
      <c r="B6" s="4" t="s">
        <v>1635</v>
      </c>
      <c r="C6" s="5">
        <v>54457.357000000004</v>
      </c>
      <c r="D6" s="5">
        <v>51835.112000000001</v>
      </c>
      <c r="E6" s="5">
        <v>54067.027000000002</v>
      </c>
      <c r="F6" s="5">
        <v>76940.521999999997</v>
      </c>
      <c r="G6" s="5">
        <v>83798.873000000007</v>
      </c>
    </row>
    <row r="7" spans="1:8" x14ac:dyDescent="0.2">
      <c r="A7" s="4" t="s">
        <v>1636</v>
      </c>
      <c r="B7" s="4" t="s">
        <v>1637</v>
      </c>
      <c r="C7" s="5">
        <v>19415.63551</v>
      </c>
      <c r="D7" s="5">
        <v>17727.8024</v>
      </c>
      <c r="E7" s="5">
        <v>19284.144769999999</v>
      </c>
      <c r="F7" s="5">
        <v>18789.394950000002</v>
      </c>
      <c r="G7" s="5">
        <v>21949.654930000001</v>
      </c>
    </row>
    <row r="8" spans="1:8" x14ac:dyDescent="0.2">
      <c r="A8" s="4" t="s">
        <v>1638</v>
      </c>
      <c r="B8" s="4" t="s">
        <v>1639</v>
      </c>
      <c r="C8" s="5">
        <v>207183.00576999999</v>
      </c>
      <c r="D8" s="5">
        <v>218911.08734000003</v>
      </c>
      <c r="E8" s="5">
        <v>187739.98178999996</v>
      </c>
      <c r="F8" s="5">
        <v>216019.68705000001</v>
      </c>
      <c r="G8" s="5">
        <v>235989.66312000004</v>
      </c>
    </row>
    <row r="9" spans="1:8" x14ac:dyDescent="0.2">
      <c r="A9" s="4" t="s">
        <v>1640</v>
      </c>
      <c r="B9" s="4" t="s">
        <v>1641</v>
      </c>
      <c r="C9" s="5">
        <v>34448.960140000003</v>
      </c>
      <c r="D9" s="5">
        <v>28926.173979999992</v>
      </c>
      <c r="E9" s="5">
        <v>30989.800390000008</v>
      </c>
      <c r="F9" s="5">
        <v>46711.849619999986</v>
      </c>
      <c r="G9" s="5">
        <v>38896.396310000011</v>
      </c>
    </row>
    <row r="10" spans="1:8" x14ac:dyDescent="0.2">
      <c r="A10" s="4" t="s">
        <v>1642</v>
      </c>
      <c r="B10" s="4" t="s">
        <v>1643</v>
      </c>
      <c r="C10" s="5">
        <v>15396.755190000003</v>
      </c>
      <c r="D10" s="5">
        <v>12088.649919999998</v>
      </c>
      <c r="E10" s="5">
        <v>13529.209809999998</v>
      </c>
      <c r="F10" s="5">
        <v>18203.696690000004</v>
      </c>
      <c r="G10" s="5">
        <v>19385.102500000005</v>
      </c>
    </row>
    <row r="11" spans="1:8" ht="13.5" thickBot="1" x14ac:dyDescent="0.25">
      <c r="A11" s="4" t="s">
        <v>1644</v>
      </c>
      <c r="B11" s="4" t="s">
        <v>1645</v>
      </c>
      <c r="C11" s="5">
        <v>0</v>
      </c>
      <c r="D11" s="5">
        <v>0</v>
      </c>
      <c r="E11" s="5">
        <v>0</v>
      </c>
      <c r="F11" s="5">
        <v>3.4359999999999999</v>
      </c>
      <c r="G11" s="5">
        <v>0.95199999999999996</v>
      </c>
    </row>
    <row r="12" spans="1:8" s="3" customFormat="1" ht="13.5" thickBot="1" x14ac:dyDescent="0.25">
      <c r="A12" s="1"/>
      <c r="B12" s="1" t="s">
        <v>1646</v>
      </c>
      <c r="C12" s="2">
        <f>SUM($C$2:$C$11)</f>
        <v>1325630.91628</v>
      </c>
      <c r="D12" s="2">
        <f>SUM($D$2:$D$11)</f>
        <v>988516.96421999997</v>
      </c>
      <c r="E12" s="2">
        <f>SUM($E$2:$E$11)</f>
        <v>1185223.4335999999</v>
      </c>
      <c r="F12" s="2">
        <f>SUM($F$2:$F$11)</f>
        <v>1566133.2730600003</v>
      </c>
      <c r="G12" s="2">
        <f>SUM($G$2:$G$11)</f>
        <v>1467055.9725900001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2" sqref="A1:G1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1625</v>
      </c>
      <c r="C1" s="2" t="s">
        <v>1611</v>
      </c>
      <c r="D1" s="2" t="s">
        <v>1612</v>
      </c>
      <c r="E1" s="2" t="s">
        <v>1613</v>
      </c>
      <c r="F1" s="2" t="s">
        <v>1614</v>
      </c>
      <c r="G1" s="2" t="s">
        <v>1615</v>
      </c>
      <c r="H1" s="3"/>
    </row>
    <row r="2" spans="1:8" x14ac:dyDescent="0.2">
      <c r="A2" s="4" t="s">
        <v>1626</v>
      </c>
      <c r="B2" s="4" t="s">
        <v>1627</v>
      </c>
      <c r="C2" s="5">
        <v>333.76344355845936</v>
      </c>
      <c r="D2" s="5">
        <v>325.88908686835356</v>
      </c>
      <c r="E2" s="5">
        <v>319.28142558530271</v>
      </c>
      <c r="F2" s="5">
        <v>327.68229620194285</v>
      </c>
      <c r="G2" s="5">
        <v>325.11984868414146</v>
      </c>
    </row>
    <row r="3" spans="1:8" x14ac:dyDescent="0.2">
      <c r="A3" s="4" t="s">
        <v>1628</v>
      </c>
      <c r="B3" s="4" t="s">
        <v>1629</v>
      </c>
      <c r="C3" s="5">
        <v>287.62415452263338</v>
      </c>
      <c r="D3" s="5">
        <v>309.42019886798101</v>
      </c>
      <c r="E3" s="5">
        <v>352.93181141799721</v>
      </c>
      <c r="F3" s="5">
        <v>413.45039449967072</v>
      </c>
      <c r="G3" s="5">
        <v>311.83884654214773</v>
      </c>
    </row>
    <row r="4" spans="1:8" x14ac:dyDescent="0.2">
      <c r="A4" s="4" t="s">
        <v>1630</v>
      </c>
      <c r="B4" s="4" t="s">
        <v>1631</v>
      </c>
      <c r="C4" s="5">
        <v>80.689485564136277</v>
      </c>
      <c r="D4" s="5">
        <v>205.51965840440977</v>
      </c>
      <c r="E4" s="5">
        <v>64.877158758400057</v>
      </c>
      <c r="F4" s="5">
        <v>63.749492001357019</v>
      </c>
      <c r="G4" s="5">
        <v>101.61971685965784</v>
      </c>
    </row>
    <row r="5" spans="1:8" x14ac:dyDescent="0.2">
      <c r="A5" s="4" t="s">
        <v>1632</v>
      </c>
      <c r="B5" s="4" t="s">
        <v>1633</v>
      </c>
      <c r="C5" s="5">
        <v>235.20716881921368</v>
      </c>
      <c r="D5" s="5">
        <v>318.59870223161693</v>
      </c>
      <c r="E5" s="5">
        <v>220.47015165316296</v>
      </c>
      <c r="F5" s="5">
        <v>226.84313826927789</v>
      </c>
      <c r="G5" s="5">
        <v>265.66758494025248</v>
      </c>
    </row>
    <row r="6" spans="1:8" x14ac:dyDescent="0.2">
      <c r="A6" s="4" t="s">
        <v>1634</v>
      </c>
      <c r="B6" s="4" t="s">
        <v>1635</v>
      </c>
      <c r="C6" s="5">
        <v>421.31275775923706</v>
      </c>
      <c r="D6" s="5">
        <v>445.63919546393174</v>
      </c>
      <c r="E6" s="5">
        <v>374.64126422985288</v>
      </c>
      <c r="F6" s="5">
        <v>452.02998895346275</v>
      </c>
      <c r="G6" s="5">
        <v>544.86343470606016</v>
      </c>
    </row>
    <row r="7" spans="1:8" x14ac:dyDescent="0.2">
      <c r="A7" s="4" t="s">
        <v>1636</v>
      </c>
      <c r="B7" s="4" t="s">
        <v>1637</v>
      </c>
      <c r="C7" s="5">
        <v>1035.5716561347829</v>
      </c>
      <c r="D7" s="5">
        <v>1073.7390496912351</v>
      </c>
      <c r="E7" s="5">
        <v>1002.7493858826699</v>
      </c>
      <c r="F7" s="5">
        <v>1268.7516210211975</v>
      </c>
      <c r="G7" s="5">
        <v>1164.1734741426299</v>
      </c>
    </row>
    <row r="8" spans="1:8" x14ac:dyDescent="0.2">
      <c r="A8" s="4" t="s">
        <v>1638</v>
      </c>
      <c r="B8" s="4" t="s">
        <v>1639</v>
      </c>
      <c r="C8" s="5">
        <v>150.0938653837834</v>
      </c>
      <c r="D8" s="5">
        <v>141.25083085629515</v>
      </c>
      <c r="E8" s="5">
        <v>150.08150699458957</v>
      </c>
      <c r="F8" s="5">
        <v>189.17362446572437</v>
      </c>
      <c r="G8" s="5">
        <v>151.57195195715568</v>
      </c>
    </row>
    <row r="9" spans="1:8" x14ac:dyDescent="0.2">
      <c r="A9" s="4" t="s">
        <v>1640</v>
      </c>
      <c r="B9" s="4" t="s">
        <v>1641</v>
      </c>
      <c r="C9" s="5">
        <v>1516.4673680771371</v>
      </c>
      <c r="D9" s="5">
        <v>2230.3565604496171</v>
      </c>
      <c r="E9" s="5">
        <v>1560.0963479452084</v>
      </c>
      <c r="F9" s="5">
        <v>1062.2592456444891</v>
      </c>
      <c r="G9" s="5">
        <v>1300.5274566120854</v>
      </c>
    </row>
    <row r="10" spans="1:8" x14ac:dyDescent="0.2">
      <c r="A10" s="4" t="s">
        <v>1642</v>
      </c>
      <c r="B10" s="4" t="s">
        <v>1643</v>
      </c>
      <c r="C10" s="5">
        <v>576.40004297165149</v>
      </c>
      <c r="D10" s="5">
        <v>632.73479926367168</v>
      </c>
      <c r="E10" s="5">
        <v>552.26420512507377</v>
      </c>
      <c r="F10" s="5">
        <v>469.16820371005628</v>
      </c>
      <c r="G10" s="5">
        <v>461.05535017934511</v>
      </c>
    </row>
    <row r="11" spans="1:8" ht="13.5" thickBot="1" x14ac:dyDescent="0.25">
      <c r="A11" s="4" t="s">
        <v>1644</v>
      </c>
      <c r="B11" s="4" t="s">
        <v>1645</v>
      </c>
      <c r="C11" s="5">
        <v>0</v>
      </c>
      <c r="D11" s="5">
        <v>0</v>
      </c>
      <c r="E11" s="5">
        <v>0</v>
      </c>
      <c r="F11" s="5">
        <v>292.16327124563446</v>
      </c>
      <c r="G11" s="5">
        <v>225.63025210084032</v>
      </c>
    </row>
    <row r="12" spans="1:8" s="3" customFormat="1" ht="13.5" thickBot="1" x14ac:dyDescent="0.25">
      <c r="A12" s="1"/>
      <c r="B12" s="1" t="s">
        <v>1646</v>
      </c>
      <c r="C12" s="2">
        <v>323.69794758796667</v>
      </c>
      <c r="D12" s="2">
        <v>360.38831450921469</v>
      </c>
      <c r="E12" s="2">
        <v>304.14410430793566</v>
      </c>
      <c r="F12" s="2">
        <v>318.54038661617255</v>
      </c>
      <c r="G12" s="2">
        <v>329.65860078508223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2" sqref="A1:G1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1625</v>
      </c>
      <c r="C1" s="2" t="s">
        <v>1611</v>
      </c>
      <c r="D1" s="2" t="s">
        <v>1612</v>
      </c>
      <c r="E1" s="2" t="s">
        <v>1613</v>
      </c>
      <c r="F1" s="2" t="s">
        <v>1614</v>
      </c>
      <c r="G1" s="2" t="s">
        <v>1615</v>
      </c>
      <c r="H1" s="3"/>
    </row>
    <row r="2" spans="1:8" x14ac:dyDescent="0.2">
      <c r="A2" s="4" t="s">
        <v>1626</v>
      </c>
      <c r="B2" s="4" t="s">
        <v>1627</v>
      </c>
      <c r="C2" s="5">
        <v>54.466152370223426</v>
      </c>
      <c r="D2" s="5">
        <v>40.560174461491904</v>
      </c>
      <c r="E2" s="5">
        <v>49.550442409477768</v>
      </c>
      <c r="F2" s="5">
        <v>55.577649343827787</v>
      </c>
      <c r="G2" s="5">
        <v>49.374201741159681</v>
      </c>
    </row>
    <row r="3" spans="1:8" x14ac:dyDescent="0.2">
      <c r="A3" s="4" t="s">
        <v>1628</v>
      </c>
      <c r="B3" s="4" t="s">
        <v>1629</v>
      </c>
      <c r="C3" s="5">
        <v>0.60452259324915281</v>
      </c>
      <c r="D3" s="5">
        <v>0.52663972181570884</v>
      </c>
      <c r="E3" s="5">
        <v>0.50373386893103145</v>
      </c>
      <c r="F3" s="5">
        <v>0.50097832591736169</v>
      </c>
      <c r="G3" s="5">
        <v>0.57804817819530574</v>
      </c>
    </row>
    <row r="4" spans="1:8" x14ac:dyDescent="0.2">
      <c r="A4" s="4" t="s">
        <v>1630</v>
      </c>
      <c r="B4" s="4" t="s">
        <v>1631</v>
      </c>
      <c r="C4" s="5">
        <v>1.1697368772530303</v>
      </c>
      <c r="D4" s="5">
        <v>1.0780567206186307</v>
      </c>
      <c r="E4" s="5">
        <v>1.5035100168625002</v>
      </c>
      <c r="F4" s="5">
        <v>1.178587139719828</v>
      </c>
      <c r="G4" s="5">
        <v>1.3363659192428763</v>
      </c>
    </row>
    <row r="5" spans="1:8" x14ac:dyDescent="0.2">
      <c r="A5" s="4" t="s">
        <v>1632</v>
      </c>
      <c r="B5" s="4" t="s">
        <v>1633</v>
      </c>
      <c r="C5" s="5">
        <v>12.237586182283307</v>
      </c>
      <c r="D5" s="5">
        <v>17.071403927647395</v>
      </c>
      <c r="E5" s="5">
        <v>14.157911033477378</v>
      </c>
      <c r="F5" s="5">
        <v>11.142708459129837</v>
      </c>
      <c r="G5" s="5">
        <v>14.282992055443989</v>
      </c>
    </row>
    <row r="6" spans="1:8" x14ac:dyDescent="0.2">
      <c r="A6" s="4" t="s">
        <v>1634</v>
      </c>
      <c r="B6" s="4" t="s">
        <v>1635</v>
      </c>
      <c r="C6" s="5">
        <v>5.3468573798446952</v>
      </c>
      <c r="D6" s="5">
        <v>6.4841431673253176</v>
      </c>
      <c r="E6" s="5">
        <v>5.6191220857497877</v>
      </c>
      <c r="F6" s="5">
        <v>6.9715469631552365</v>
      </c>
      <c r="G6" s="5">
        <v>9.4409293338226234</v>
      </c>
    </row>
    <row r="7" spans="1:8" x14ac:dyDescent="0.2">
      <c r="A7" s="4" t="s">
        <v>1636</v>
      </c>
      <c r="B7" s="4" t="s">
        <v>1637</v>
      </c>
      <c r="C7" s="5">
        <v>4.6856429906531121</v>
      </c>
      <c r="D7" s="5">
        <v>5.343167915926351</v>
      </c>
      <c r="E7" s="5">
        <v>5.3643012119918501</v>
      </c>
      <c r="F7" s="5">
        <v>4.7785505681846061</v>
      </c>
      <c r="G7" s="5">
        <v>5.2836531706968479</v>
      </c>
    </row>
    <row r="8" spans="1:8" x14ac:dyDescent="0.2">
      <c r="A8" s="4" t="s">
        <v>1638</v>
      </c>
      <c r="B8" s="4" t="s">
        <v>1639</v>
      </c>
      <c r="C8" s="5">
        <v>7.246937264808337</v>
      </c>
      <c r="D8" s="5">
        <v>8.679684552061147</v>
      </c>
      <c r="E8" s="5">
        <v>7.8163558226440948</v>
      </c>
      <c r="F8" s="5">
        <v>8.1914483669069558</v>
      </c>
      <c r="G8" s="5">
        <v>7.3960651668673423</v>
      </c>
    </row>
    <row r="9" spans="1:8" x14ac:dyDescent="0.2">
      <c r="A9" s="4" t="s">
        <v>1640</v>
      </c>
      <c r="B9" s="4" t="s">
        <v>1641</v>
      </c>
      <c r="C9" s="5">
        <v>12.174373364373375</v>
      </c>
      <c r="D9" s="5">
        <v>18.109666997387929</v>
      </c>
      <c r="E9" s="5">
        <v>13.411908049205012</v>
      </c>
      <c r="F9" s="5">
        <v>9.946364364137672</v>
      </c>
      <c r="G9" s="5">
        <v>10.459665527036586</v>
      </c>
    </row>
    <row r="10" spans="1:8" x14ac:dyDescent="0.2">
      <c r="A10" s="4" t="s">
        <v>1642</v>
      </c>
      <c r="B10" s="4" t="s">
        <v>1643</v>
      </c>
      <c r="C10" s="5">
        <v>2.068190977311549</v>
      </c>
      <c r="D10" s="5">
        <v>2.1470625357256465</v>
      </c>
      <c r="E10" s="5">
        <v>2.0727155016605443</v>
      </c>
      <c r="F10" s="5">
        <v>1.7119652423441531</v>
      </c>
      <c r="G10" s="5">
        <v>1.8480344931978885</v>
      </c>
    </row>
    <row r="11" spans="1:8" ht="13.5" thickBot="1" x14ac:dyDescent="0.25">
      <c r="A11" s="4" t="s">
        <v>1644</v>
      </c>
      <c r="B11" s="4" t="s">
        <v>1645</v>
      </c>
      <c r="C11" s="5">
        <v>0</v>
      </c>
      <c r="D11" s="5">
        <v>0</v>
      </c>
      <c r="E11" s="5">
        <v>0</v>
      </c>
      <c r="F11" s="5">
        <v>2.012266765385056E-4</v>
      </c>
      <c r="G11" s="5">
        <v>4.4414336872749719E-5</v>
      </c>
    </row>
    <row r="12" spans="1:8" s="3" customFormat="1" ht="13.5" thickBot="1" x14ac:dyDescent="0.25">
      <c r="A12" s="1"/>
      <c r="B12" s="1" t="s">
        <v>1646</v>
      </c>
      <c r="C12" s="2">
        <f>SUM($C$2:$C$11)</f>
        <v>99.999999999999972</v>
      </c>
      <c r="D12" s="2">
        <f>SUM($D$2:$D$11)</f>
        <v>100.00000000000003</v>
      </c>
      <c r="E12" s="2">
        <f>SUM($E$2:$E$11)</f>
        <v>99.999999999999957</v>
      </c>
      <c r="F12" s="2">
        <f>SUM($F$2:$F$11)</f>
        <v>99.999999999999957</v>
      </c>
      <c r="G12" s="2">
        <f>SUM($G$2:$G$11)</f>
        <v>100.00000000000001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2" sqref="A1:G1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1625</v>
      </c>
      <c r="C1" s="2" t="s">
        <v>1612</v>
      </c>
      <c r="D1" s="2" t="s">
        <v>1613</v>
      </c>
      <c r="E1" s="2" t="s">
        <v>1614</v>
      </c>
      <c r="F1" s="2" t="s">
        <v>1615</v>
      </c>
      <c r="G1" s="2" t="s">
        <v>1623</v>
      </c>
      <c r="H1" s="3"/>
    </row>
    <row r="2" spans="1:8" x14ac:dyDescent="0.2">
      <c r="A2" s="4" t="s">
        <v>1626</v>
      </c>
      <c r="B2" s="4" t="s">
        <v>1627</v>
      </c>
      <c r="C2" s="5">
        <v>-38.174822024746447</v>
      </c>
      <c r="D2" s="5">
        <v>23.615385183861097</v>
      </c>
      <c r="E2" s="5">
        <v>55.226628704819383</v>
      </c>
      <c r="F2" s="5">
        <v>-13.877269930734808</v>
      </c>
      <c r="G2" s="5">
        <v>2.1696523052293726</v>
      </c>
    </row>
    <row r="3" spans="1:8" x14ac:dyDescent="0.2">
      <c r="A3" s="4" t="s">
        <v>1628</v>
      </c>
      <c r="B3" s="4" t="s">
        <v>1629</v>
      </c>
      <c r="C3" s="5">
        <v>-27.674185440529119</v>
      </c>
      <c r="D3" s="5">
        <v>-3.2140441052495112</v>
      </c>
      <c r="E3" s="5">
        <v>37.635787675571287</v>
      </c>
      <c r="F3" s="5">
        <v>11.856950483346701</v>
      </c>
      <c r="G3" s="5">
        <v>7.7705315650720506</v>
      </c>
    </row>
    <row r="4" spans="1:8" x14ac:dyDescent="0.2">
      <c r="A4" s="4" t="s">
        <v>1630</v>
      </c>
      <c r="B4" s="4" t="s">
        <v>1631</v>
      </c>
      <c r="C4" s="5">
        <v>-23.485157764687642</v>
      </c>
      <c r="D4" s="5">
        <v>41.12030906460771</v>
      </c>
      <c r="E4" s="5">
        <v>8.4848166945627348</v>
      </c>
      <c r="F4" s="5">
        <v>9.9212273802223141</v>
      </c>
      <c r="G4" s="5">
        <v>28.761413217043298</v>
      </c>
    </row>
    <row r="5" spans="1:8" x14ac:dyDescent="0.2">
      <c r="A5" s="4" t="s">
        <v>1632</v>
      </c>
      <c r="B5" s="4" t="s">
        <v>1633</v>
      </c>
      <c r="C5" s="5">
        <v>15.815245623250915</v>
      </c>
      <c r="D5" s="5">
        <v>-16.082073398553188</v>
      </c>
      <c r="E5" s="5">
        <v>8.9193839102088024</v>
      </c>
      <c r="F5" s="5">
        <v>24.26427847379664</v>
      </c>
      <c r="G5" s="5">
        <v>31.544276363391482</v>
      </c>
    </row>
    <row r="6" spans="1:8" x14ac:dyDescent="0.2">
      <c r="A6" s="4" t="s">
        <v>1634</v>
      </c>
      <c r="B6" s="4" t="s">
        <v>1635</v>
      </c>
      <c r="C6" s="5">
        <v>0.68070613027560956</v>
      </c>
      <c r="D6" s="5">
        <v>-12.311896549906983</v>
      </c>
      <c r="E6" s="5">
        <v>71.701574114252608</v>
      </c>
      <c r="F6" s="5">
        <v>31.281480318560757</v>
      </c>
      <c r="G6" s="5">
        <v>99.00531322486404</v>
      </c>
    </row>
    <row r="7" spans="1:8" x14ac:dyDescent="0.2">
      <c r="A7" s="4" t="s">
        <v>1636</v>
      </c>
      <c r="B7" s="4" t="s">
        <v>1637</v>
      </c>
      <c r="C7" s="5">
        <v>-5.3279274979843088</v>
      </c>
      <c r="D7" s="5">
        <v>1.5872345067969387</v>
      </c>
      <c r="E7" s="5">
        <v>23.281133157248522</v>
      </c>
      <c r="F7" s="5">
        <v>7.1904246017924969</v>
      </c>
      <c r="G7" s="5">
        <v>27.090658854049643</v>
      </c>
    </row>
    <row r="8" spans="1:8" x14ac:dyDescent="0.2">
      <c r="A8" s="4" t="s">
        <v>1638</v>
      </c>
      <c r="B8" s="4" t="s">
        <v>1639</v>
      </c>
      <c r="C8" s="5">
        <v>-0.56444603064952303</v>
      </c>
      <c r="D8" s="5">
        <v>-8.8775927992431125</v>
      </c>
      <c r="E8" s="5">
        <v>45.034046484622273</v>
      </c>
      <c r="F8" s="5">
        <v>-12.469802884092317</v>
      </c>
      <c r="G8" s="5">
        <v>15.025664862896789</v>
      </c>
    </row>
    <row r="9" spans="1:8" x14ac:dyDescent="0.2">
      <c r="A9" s="4" t="s">
        <v>1640</v>
      </c>
      <c r="B9" s="4" t="s">
        <v>1641</v>
      </c>
      <c r="C9" s="5">
        <v>23.496914032278578</v>
      </c>
      <c r="D9" s="5">
        <v>-25.061515302308102</v>
      </c>
      <c r="E9" s="5">
        <v>2.6330853386534749</v>
      </c>
      <c r="F9" s="5">
        <v>1.9462623784937734</v>
      </c>
      <c r="G9" s="5">
        <v>-3.1678208646670307</v>
      </c>
    </row>
    <row r="10" spans="1:8" x14ac:dyDescent="0.2">
      <c r="A10" s="4" t="s">
        <v>1642</v>
      </c>
      <c r="B10" s="4" t="s">
        <v>1643</v>
      </c>
      <c r="C10" s="5">
        <v>-13.812097367501948</v>
      </c>
      <c r="D10" s="5">
        <v>-2.316816263308902</v>
      </c>
      <c r="E10" s="5">
        <v>14.305949358236658</v>
      </c>
      <c r="F10" s="5">
        <v>4.6484994664061796</v>
      </c>
      <c r="G10" s="5">
        <v>0.70892465828669726</v>
      </c>
    </row>
    <row r="11" spans="1:8" ht="13.5" thickBot="1" x14ac:dyDescent="0.25">
      <c r="A11" s="4" t="s">
        <v>1644</v>
      </c>
      <c r="B11" s="4" t="s">
        <v>1645</v>
      </c>
      <c r="F11" s="5">
        <v>-78.602871080305974</v>
      </c>
    </row>
    <row r="12" spans="1:8" s="3" customFormat="1" ht="13.5" thickBot="1" x14ac:dyDescent="0.25">
      <c r="A12" s="1"/>
      <c r="B12" s="1" t="s">
        <v>1646</v>
      </c>
      <c r="C12" s="2">
        <v>-16.978178505781489</v>
      </c>
      <c r="D12" s="2">
        <v>1.1870196384543381</v>
      </c>
      <c r="E12" s="2">
        <v>38.392829075447956</v>
      </c>
      <c r="F12" s="2">
        <v>-3.056682973517368</v>
      </c>
      <c r="G12" s="2">
        <v>12.706386206349798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3"/>
  <sheetViews>
    <sheetView workbookViewId="0">
      <selection activeCell="C2" sqref="C2:C11"/>
    </sheetView>
  </sheetViews>
  <sheetFormatPr baseColWidth="10" defaultColWidth="11.5703125" defaultRowHeight="12.75" x14ac:dyDescent="0.2"/>
  <cols>
    <col min="1" max="3" width="11.5703125" style="4"/>
    <col min="4" max="5" width="11.5703125" style="5"/>
    <col min="6" max="16384" width="11.5703125" style="4"/>
  </cols>
  <sheetData>
    <row r="1" spans="1:6" ht="13.5" thickBot="1" x14ac:dyDescent="0.25">
      <c r="A1" s="1" t="s">
        <v>0</v>
      </c>
      <c r="B1" s="1" t="s">
        <v>1</v>
      </c>
      <c r="C1" s="1" t="s">
        <v>2</v>
      </c>
      <c r="D1" s="2" t="s">
        <v>3</v>
      </c>
      <c r="E1" s="2" t="s">
        <v>4</v>
      </c>
      <c r="F1" s="3"/>
    </row>
    <row r="2" spans="1:6" x14ac:dyDescent="0.2">
      <c r="A2" s="4">
        <v>1</v>
      </c>
      <c r="B2" s="4" t="s">
        <v>5</v>
      </c>
      <c r="C2" s="4" t="s">
        <v>6</v>
      </c>
      <c r="D2" s="5">
        <v>26730.390577999999</v>
      </c>
      <c r="E2" s="5">
        <v>29312.89</v>
      </c>
      <c r="F2" s="11">
        <f>D2/$D$243</f>
        <v>0.33006877692849368</v>
      </c>
    </row>
    <row r="3" spans="1:6" x14ac:dyDescent="0.2">
      <c r="A3" s="4">
        <v>2</v>
      </c>
      <c r="B3" s="4" t="s">
        <v>7</v>
      </c>
      <c r="C3" s="4" t="s">
        <v>8</v>
      </c>
      <c r="D3" s="5">
        <v>4186.2340000000004</v>
      </c>
      <c r="E3" s="5">
        <v>1330.4480000000001</v>
      </c>
      <c r="F3" s="11">
        <f t="shared" ref="F3:F66" si="0">D3/$D$243</f>
        <v>5.1691917193821262E-2</v>
      </c>
    </row>
    <row r="4" spans="1:6" x14ac:dyDescent="0.2">
      <c r="A4" s="4">
        <v>3</v>
      </c>
      <c r="B4" s="4" t="s">
        <v>9</v>
      </c>
      <c r="C4" s="4" t="s">
        <v>10</v>
      </c>
      <c r="D4" s="5">
        <v>4032.0537469999999</v>
      </c>
      <c r="E4" s="5">
        <v>11845.401</v>
      </c>
      <c r="F4" s="11">
        <f t="shared" si="0"/>
        <v>4.9788088389459528E-2</v>
      </c>
    </row>
    <row r="5" spans="1:6" x14ac:dyDescent="0.2">
      <c r="A5" s="4">
        <v>4</v>
      </c>
      <c r="B5" s="4" t="s">
        <v>11</v>
      </c>
      <c r="C5" s="4" t="s">
        <v>12</v>
      </c>
      <c r="D5" s="5">
        <v>3903.7013000000002</v>
      </c>
      <c r="E5" s="5">
        <v>4156.99</v>
      </c>
      <c r="F5" s="11">
        <f t="shared" si="0"/>
        <v>4.8203183183026174E-2</v>
      </c>
    </row>
    <row r="6" spans="1:6" x14ac:dyDescent="0.2">
      <c r="A6" s="4">
        <v>5</v>
      </c>
      <c r="B6" s="4" t="s">
        <v>13</v>
      </c>
      <c r="C6" s="4" t="s">
        <v>14</v>
      </c>
      <c r="D6" s="5">
        <v>3540.9747000000002</v>
      </c>
      <c r="E6" s="5">
        <v>1371.6469999999999</v>
      </c>
      <c r="F6" s="11">
        <f t="shared" si="0"/>
        <v>4.3724209152621679E-2</v>
      </c>
    </row>
    <row r="7" spans="1:6" x14ac:dyDescent="0.2">
      <c r="A7" s="4">
        <v>6</v>
      </c>
      <c r="B7" s="4" t="s">
        <v>15</v>
      </c>
      <c r="C7" s="4" t="s">
        <v>16</v>
      </c>
      <c r="D7" s="5">
        <v>3114</v>
      </c>
      <c r="E7" s="5">
        <v>73803</v>
      </c>
      <c r="F7" s="11">
        <f t="shared" si="0"/>
        <v>3.8451894982831678E-2</v>
      </c>
    </row>
    <row r="8" spans="1:6" x14ac:dyDescent="0.2">
      <c r="A8" s="4">
        <v>7</v>
      </c>
      <c r="B8" s="4" t="s">
        <v>17</v>
      </c>
      <c r="C8" s="4" t="s">
        <v>18</v>
      </c>
      <c r="D8" s="5">
        <v>2970.0663880000002</v>
      </c>
      <c r="E8" s="5">
        <v>5014.67</v>
      </c>
      <c r="F8" s="11">
        <f t="shared" si="0"/>
        <v>3.6674592435264677E-2</v>
      </c>
    </row>
    <row r="9" spans="1:6" x14ac:dyDescent="0.2">
      <c r="A9" s="4">
        <v>8</v>
      </c>
      <c r="B9" s="4" t="s">
        <v>19</v>
      </c>
      <c r="C9" s="4" t="s">
        <v>20</v>
      </c>
      <c r="D9" s="5">
        <v>2719.1973499999999</v>
      </c>
      <c r="E9" s="5">
        <v>7956.7060000000001</v>
      </c>
      <c r="F9" s="11">
        <f t="shared" si="0"/>
        <v>3.3576843590171546E-2</v>
      </c>
    </row>
    <row r="10" spans="1:6" x14ac:dyDescent="0.2">
      <c r="A10" s="4">
        <v>9</v>
      </c>
      <c r="B10" s="4" t="s">
        <v>21</v>
      </c>
      <c r="C10" s="4" t="s">
        <v>22</v>
      </c>
      <c r="D10" s="5">
        <v>2692.2476000000001</v>
      </c>
      <c r="E10" s="5">
        <v>4048</v>
      </c>
      <c r="F10" s="11">
        <f t="shared" si="0"/>
        <v>3.3244066147392622E-2</v>
      </c>
    </row>
    <row r="11" spans="1:6" x14ac:dyDescent="0.2">
      <c r="A11" s="4">
        <v>10</v>
      </c>
      <c r="B11" s="4" t="s">
        <v>23</v>
      </c>
      <c r="C11" s="4" t="s">
        <v>24</v>
      </c>
      <c r="D11" s="5">
        <v>2545.424</v>
      </c>
      <c r="E11" s="5">
        <v>2.5491099999999998</v>
      </c>
      <c r="F11" s="11">
        <f>D11/$D$243</f>
        <v>3.1431077821059521E-2</v>
      </c>
    </row>
    <row r="12" spans="1:6" x14ac:dyDescent="0.2">
      <c r="A12" s="4">
        <v>11</v>
      </c>
      <c r="B12" s="4" t="s">
        <v>25</v>
      </c>
      <c r="C12" s="4" t="s">
        <v>26</v>
      </c>
      <c r="D12" s="5">
        <v>1725.362983</v>
      </c>
      <c r="E12" s="5">
        <v>15486.33</v>
      </c>
      <c r="F12" s="11">
        <f t="shared" si="0"/>
        <v>2.1304905661394091E-2</v>
      </c>
    </row>
    <row r="13" spans="1:6" x14ac:dyDescent="0.2">
      <c r="A13" s="4">
        <v>12</v>
      </c>
      <c r="B13" s="4" t="s">
        <v>27</v>
      </c>
      <c r="C13" s="4" t="s">
        <v>28</v>
      </c>
      <c r="D13" s="5">
        <v>1698.1312129999999</v>
      </c>
      <c r="E13" s="5">
        <v>591.28700000000003</v>
      </c>
      <c r="F13" s="11">
        <f t="shared" si="0"/>
        <v>2.0968645815460683E-2</v>
      </c>
    </row>
    <row r="14" spans="1:6" x14ac:dyDescent="0.2">
      <c r="A14" s="4">
        <v>13</v>
      </c>
      <c r="B14" s="4" t="s">
        <v>29</v>
      </c>
      <c r="C14" s="4" t="s">
        <v>30</v>
      </c>
      <c r="D14" s="5">
        <v>1121.0699199999999</v>
      </c>
      <c r="E14" s="5">
        <v>646.66988000000003</v>
      </c>
      <c r="F14" s="11">
        <f t="shared" si="0"/>
        <v>1.3843051648121871E-2</v>
      </c>
    </row>
    <row r="15" spans="1:6" x14ac:dyDescent="0.2">
      <c r="A15" s="4">
        <v>14</v>
      </c>
      <c r="B15" s="4" t="s">
        <v>31</v>
      </c>
      <c r="C15" s="4" t="s">
        <v>32</v>
      </c>
      <c r="D15" s="5">
        <v>996.38533900000004</v>
      </c>
      <c r="E15" s="5">
        <v>3500</v>
      </c>
      <c r="F15" s="11">
        <f t="shared" si="0"/>
        <v>1.2303437513699788E-2</v>
      </c>
    </row>
    <row r="16" spans="1:6" x14ac:dyDescent="0.2">
      <c r="A16" s="4">
        <v>15</v>
      </c>
      <c r="B16" s="4" t="s">
        <v>33</v>
      </c>
      <c r="C16" s="4" t="s">
        <v>34</v>
      </c>
      <c r="D16" s="5">
        <v>941.35902299999998</v>
      </c>
      <c r="E16" s="5">
        <v>62.252000000000002</v>
      </c>
      <c r="F16" s="11">
        <f t="shared" si="0"/>
        <v>1.1623968623486521E-2</v>
      </c>
    </row>
    <row r="17" spans="1:6" x14ac:dyDescent="0.2">
      <c r="A17" s="4">
        <v>16</v>
      </c>
      <c r="B17" s="4" t="s">
        <v>35</v>
      </c>
      <c r="C17" s="4" t="s">
        <v>36</v>
      </c>
      <c r="D17" s="5">
        <v>908.72171500000002</v>
      </c>
      <c r="E17" s="5">
        <v>261.46499999999997</v>
      </c>
      <c r="F17" s="11">
        <f t="shared" si="0"/>
        <v>1.1220960807257128E-2</v>
      </c>
    </row>
    <row r="18" spans="1:6" x14ac:dyDescent="0.2">
      <c r="A18" s="4">
        <v>17</v>
      </c>
      <c r="B18" s="4" t="s">
        <v>37</v>
      </c>
      <c r="C18" s="4" t="s">
        <v>38</v>
      </c>
      <c r="D18" s="5">
        <v>907.15442099999996</v>
      </c>
      <c r="E18" s="5">
        <v>708.72299999999996</v>
      </c>
      <c r="F18" s="11">
        <f t="shared" si="0"/>
        <v>1.1201607748716595E-2</v>
      </c>
    </row>
    <row r="19" spans="1:6" x14ac:dyDescent="0.2">
      <c r="A19" s="4">
        <v>18</v>
      </c>
      <c r="B19" s="4" t="s">
        <v>39</v>
      </c>
      <c r="C19" s="4" t="s">
        <v>40</v>
      </c>
      <c r="D19" s="5">
        <v>857.638777</v>
      </c>
      <c r="E19" s="5">
        <v>1325.6579999999999</v>
      </c>
      <c r="F19" s="11">
        <f t="shared" si="0"/>
        <v>1.0590185030959601E-2</v>
      </c>
    </row>
    <row r="20" spans="1:6" x14ac:dyDescent="0.2">
      <c r="A20" s="4">
        <v>19</v>
      </c>
      <c r="B20" s="4" t="s">
        <v>41</v>
      </c>
      <c r="C20" s="4" t="s">
        <v>42</v>
      </c>
      <c r="D20" s="5">
        <v>798.70296499999995</v>
      </c>
      <c r="E20" s="5">
        <v>45.103000000000002</v>
      </c>
      <c r="F20" s="11">
        <f t="shared" si="0"/>
        <v>9.8624414041927691E-3</v>
      </c>
    </row>
    <row r="21" spans="1:6" x14ac:dyDescent="0.2">
      <c r="A21" s="4">
        <v>20</v>
      </c>
      <c r="B21" s="4" t="s">
        <v>43</v>
      </c>
      <c r="C21" s="4" t="s">
        <v>44</v>
      </c>
      <c r="D21" s="5">
        <v>715.80672800000002</v>
      </c>
      <c r="E21" s="5">
        <v>1028.797</v>
      </c>
      <c r="F21" s="11">
        <f t="shared" si="0"/>
        <v>8.8388327338022998E-3</v>
      </c>
    </row>
    <row r="22" spans="1:6" x14ac:dyDescent="0.2">
      <c r="A22" s="4">
        <v>21</v>
      </c>
      <c r="B22" s="4" t="s">
        <v>45</v>
      </c>
      <c r="C22" s="4" t="s">
        <v>46</v>
      </c>
      <c r="D22" s="5">
        <v>668.022469</v>
      </c>
      <c r="E22" s="5">
        <v>146.435</v>
      </c>
      <c r="F22" s="11">
        <f t="shared" si="0"/>
        <v>8.2487892820038312E-3</v>
      </c>
    </row>
    <row r="23" spans="1:6" x14ac:dyDescent="0.2">
      <c r="A23" s="4">
        <v>22</v>
      </c>
      <c r="B23" s="4" t="s">
        <v>47</v>
      </c>
      <c r="C23" s="4" t="s">
        <v>48</v>
      </c>
      <c r="D23" s="5">
        <v>608.60720800000001</v>
      </c>
      <c r="E23" s="5">
        <v>54.569269999999996</v>
      </c>
      <c r="F23" s="11">
        <f t="shared" si="0"/>
        <v>7.5151253846533067E-3</v>
      </c>
    </row>
    <row r="24" spans="1:6" x14ac:dyDescent="0.2">
      <c r="A24" s="4">
        <v>23</v>
      </c>
      <c r="B24" s="4" t="s">
        <v>49</v>
      </c>
      <c r="C24" s="4" t="s">
        <v>50</v>
      </c>
      <c r="D24" s="5">
        <v>520.45686699999999</v>
      </c>
      <c r="E24" s="5">
        <v>280.64999999999998</v>
      </c>
      <c r="F24" s="11">
        <f t="shared" si="0"/>
        <v>6.4266386618425158E-3</v>
      </c>
    </row>
    <row r="25" spans="1:6" x14ac:dyDescent="0.2">
      <c r="A25" s="4">
        <v>24</v>
      </c>
      <c r="B25" s="4" t="s">
        <v>51</v>
      </c>
      <c r="C25" s="4" t="s">
        <v>52</v>
      </c>
      <c r="D25" s="5">
        <v>513.11981100000003</v>
      </c>
      <c r="E25" s="5">
        <v>7028.5529999999999</v>
      </c>
      <c r="F25" s="11">
        <f t="shared" si="0"/>
        <v>6.3360401689731664E-3</v>
      </c>
    </row>
    <row r="26" spans="1:6" x14ac:dyDescent="0.2">
      <c r="A26" s="4">
        <v>25</v>
      </c>
      <c r="B26" s="4" t="s">
        <v>53</v>
      </c>
      <c r="C26" s="4" t="s">
        <v>54</v>
      </c>
      <c r="D26" s="5">
        <v>512.20488699999999</v>
      </c>
      <c r="E26" s="5">
        <v>1959</v>
      </c>
      <c r="F26" s="11">
        <f t="shared" si="0"/>
        <v>6.3247426219066047E-3</v>
      </c>
    </row>
    <row r="27" spans="1:6" x14ac:dyDescent="0.2">
      <c r="A27" s="4">
        <v>26</v>
      </c>
      <c r="B27" s="4" t="s">
        <v>55</v>
      </c>
      <c r="C27" s="4" t="s">
        <v>56</v>
      </c>
      <c r="D27" s="5">
        <v>451.10273100000001</v>
      </c>
      <c r="E27" s="5">
        <v>188.42400000000001</v>
      </c>
      <c r="F27" s="11">
        <f t="shared" si="0"/>
        <v>5.5702488243033295E-3</v>
      </c>
    </row>
    <row r="28" spans="1:6" x14ac:dyDescent="0.2">
      <c r="A28" s="4">
        <v>27</v>
      </c>
      <c r="B28" s="4" t="s">
        <v>57</v>
      </c>
      <c r="C28" s="4" t="s">
        <v>58</v>
      </c>
      <c r="D28" s="5">
        <v>441.74</v>
      </c>
      <c r="E28" s="5">
        <v>3267</v>
      </c>
      <c r="F28" s="11">
        <f t="shared" si="0"/>
        <v>5.4546371514823588E-3</v>
      </c>
    </row>
    <row r="29" spans="1:6" x14ac:dyDescent="0.2">
      <c r="A29" s="4">
        <v>28</v>
      </c>
      <c r="B29" s="4" t="s">
        <v>59</v>
      </c>
      <c r="C29" s="4" t="s">
        <v>60</v>
      </c>
      <c r="D29" s="5">
        <v>403.33288800000003</v>
      </c>
      <c r="E29" s="5">
        <v>1079.373</v>
      </c>
      <c r="F29" s="11">
        <f t="shared" si="0"/>
        <v>4.9803833823051421E-3</v>
      </c>
    </row>
    <row r="30" spans="1:6" x14ac:dyDescent="0.2">
      <c r="A30" s="4">
        <v>29</v>
      </c>
      <c r="B30" s="4" t="s">
        <v>61</v>
      </c>
      <c r="C30" s="4" t="s">
        <v>62</v>
      </c>
      <c r="D30" s="5">
        <v>380.42965299999997</v>
      </c>
      <c r="E30" s="5">
        <v>1165</v>
      </c>
      <c r="F30" s="11">
        <f t="shared" si="0"/>
        <v>4.6975725965032415E-3</v>
      </c>
    </row>
    <row r="31" spans="1:6" x14ac:dyDescent="0.2">
      <c r="A31" s="4">
        <v>30</v>
      </c>
      <c r="B31" s="4" t="s">
        <v>63</v>
      </c>
      <c r="C31" s="4" t="s">
        <v>64</v>
      </c>
      <c r="D31" s="5">
        <v>361.619418</v>
      </c>
      <c r="E31" s="5">
        <v>107.348</v>
      </c>
      <c r="F31" s="11">
        <f t="shared" si="0"/>
        <v>4.4653024677869975E-3</v>
      </c>
    </row>
    <row r="32" spans="1:6" x14ac:dyDescent="0.2">
      <c r="A32" s="4">
        <v>31</v>
      </c>
      <c r="B32" s="4" t="s">
        <v>65</v>
      </c>
      <c r="C32" s="4" t="s">
        <v>66</v>
      </c>
      <c r="D32" s="5">
        <v>359.07531999999998</v>
      </c>
      <c r="E32" s="5">
        <v>1062</v>
      </c>
      <c r="F32" s="11">
        <f t="shared" si="0"/>
        <v>4.4338877635088881E-3</v>
      </c>
    </row>
    <row r="33" spans="1:6" x14ac:dyDescent="0.2">
      <c r="A33" s="4">
        <v>32</v>
      </c>
      <c r="B33" s="4" t="s">
        <v>67</v>
      </c>
      <c r="C33" s="4" t="s">
        <v>68</v>
      </c>
      <c r="D33" s="5">
        <v>352.48599999999999</v>
      </c>
      <c r="E33" s="5">
        <v>1103</v>
      </c>
      <c r="F33" s="11">
        <f t="shared" si="0"/>
        <v>4.3525223683103425E-3</v>
      </c>
    </row>
    <row r="34" spans="1:6" x14ac:dyDescent="0.2">
      <c r="A34" s="4">
        <v>33</v>
      </c>
      <c r="B34" s="4" t="s">
        <v>69</v>
      </c>
      <c r="C34" s="4" t="s">
        <v>70</v>
      </c>
      <c r="D34" s="5">
        <v>340.11093099999999</v>
      </c>
      <c r="E34" s="5">
        <v>6.016</v>
      </c>
      <c r="F34" s="11">
        <f t="shared" si="0"/>
        <v>4.1997141301622068E-3</v>
      </c>
    </row>
    <row r="35" spans="1:6" x14ac:dyDescent="0.2">
      <c r="A35" s="4">
        <v>34</v>
      </c>
      <c r="B35" s="4" t="s">
        <v>71</v>
      </c>
      <c r="C35" s="4" t="s">
        <v>72</v>
      </c>
      <c r="D35" s="5">
        <v>333.425004</v>
      </c>
      <c r="E35" s="5">
        <v>93.516000000000005</v>
      </c>
      <c r="F35" s="11">
        <f t="shared" si="0"/>
        <v>4.1171558248099651E-3</v>
      </c>
    </row>
    <row r="36" spans="1:6" x14ac:dyDescent="0.2">
      <c r="A36" s="4">
        <v>35</v>
      </c>
      <c r="B36" s="4" t="s">
        <v>73</v>
      </c>
      <c r="C36" s="4" t="s">
        <v>74</v>
      </c>
      <c r="D36" s="5">
        <v>320.92749800000001</v>
      </c>
      <c r="E36" s="5">
        <v>758.6</v>
      </c>
      <c r="F36" s="11">
        <f t="shared" si="0"/>
        <v>3.9628357258185368E-3</v>
      </c>
    </row>
    <row r="37" spans="1:6" x14ac:dyDescent="0.2">
      <c r="A37" s="4">
        <v>36</v>
      </c>
      <c r="B37" s="4" t="s">
        <v>75</v>
      </c>
      <c r="C37" s="4" t="s">
        <v>76</v>
      </c>
      <c r="D37" s="5">
        <v>308.285911</v>
      </c>
      <c r="E37" s="5">
        <v>963.26</v>
      </c>
      <c r="F37" s="11">
        <f t="shared" si="0"/>
        <v>3.8067365043219629E-3</v>
      </c>
    </row>
    <row r="38" spans="1:6" x14ac:dyDescent="0.2">
      <c r="A38" s="4">
        <v>37</v>
      </c>
      <c r="B38" s="4" t="s">
        <v>77</v>
      </c>
      <c r="C38" s="4" t="s">
        <v>78</v>
      </c>
      <c r="D38" s="5">
        <v>305.5</v>
      </c>
      <c r="E38" s="5">
        <v>4329</v>
      </c>
      <c r="F38" s="11">
        <f t="shared" si="0"/>
        <v>3.7723358758044567E-3</v>
      </c>
    </row>
    <row r="39" spans="1:6" x14ac:dyDescent="0.2">
      <c r="A39" s="4">
        <v>38</v>
      </c>
      <c r="B39" s="4" t="s">
        <v>79</v>
      </c>
      <c r="C39" s="4" t="s">
        <v>80</v>
      </c>
      <c r="D39" s="5">
        <v>281.84770099999997</v>
      </c>
      <c r="E39" s="5">
        <v>1512.2825</v>
      </c>
      <c r="F39" s="11">
        <f t="shared" si="0"/>
        <v>3.4802755940926597E-3</v>
      </c>
    </row>
    <row r="40" spans="1:6" x14ac:dyDescent="0.2">
      <c r="A40" s="4">
        <v>39</v>
      </c>
      <c r="B40" s="4" t="s">
        <v>81</v>
      </c>
      <c r="C40" s="4" t="s">
        <v>82</v>
      </c>
      <c r="D40" s="5">
        <v>249.04645300000001</v>
      </c>
      <c r="E40" s="5">
        <v>731</v>
      </c>
      <c r="F40" s="11">
        <f t="shared" si="0"/>
        <v>3.0752434350040866E-3</v>
      </c>
    </row>
    <row r="41" spans="1:6" x14ac:dyDescent="0.2">
      <c r="A41" s="4">
        <v>40</v>
      </c>
      <c r="B41" s="4" t="s">
        <v>83</v>
      </c>
      <c r="C41" s="4" t="s">
        <v>84</v>
      </c>
      <c r="D41" s="5">
        <v>239.76469</v>
      </c>
      <c r="E41" s="5">
        <v>404.8</v>
      </c>
      <c r="F41" s="11">
        <f t="shared" si="0"/>
        <v>2.960631560844956E-3</v>
      </c>
    </row>
    <row r="42" spans="1:6" x14ac:dyDescent="0.2">
      <c r="A42" s="4">
        <v>41</v>
      </c>
      <c r="B42" s="4" t="s">
        <v>85</v>
      </c>
      <c r="C42" s="4" t="s">
        <v>86</v>
      </c>
      <c r="D42" s="5">
        <v>238.05269899999999</v>
      </c>
      <c r="E42" s="5">
        <v>0.70299999999999996</v>
      </c>
      <c r="F42" s="11">
        <f t="shared" si="0"/>
        <v>2.9394917733871675E-3</v>
      </c>
    </row>
    <row r="43" spans="1:6" x14ac:dyDescent="0.2">
      <c r="A43" s="4">
        <v>42</v>
      </c>
      <c r="B43" s="4" t="s">
        <v>87</v>
      </c>
      <c r="C43" s="4" t="s">
        <v>88</v>
      </c>
      <c r="D43" s="5">
        <v>233.55905899999999</v>
      </c>
      <c r="E43" s="5">
        <v>146.78399999999999</v>
      </c>
      <c r="F43" s="11">
        <f t="shared" si="0"/>
        <v>2.8840039848930595E-3</v>
      </c>
    </row>
    <row r="44" spans="1:6" x14ac:dyDescent="0.2">
      <c r="A44" s="4">
        <v>43</v>
      </c>
      <c r="B44" s="4" t="s">
        <v>89</v>
      </c>
      <c r="C44" s="4" t="s">
        <v>90</v>
      </c>
      <c r="D44" s="5">
        <v>229.739735</v>
      </c>
      <c r="E44" s="5">
        <v>165.92400000000001</v>
      </c>
      <c r="F44" s="11">
        <f t="shared" si="0"/>
        <v>2.8368426986524016E-3</v>
      </c>
    </row>
    <row r="45" spans="1:6" x14ac:dyDescent="0.2">
      <c r="A45" s="4">
        <v>44</v>
      </c>
      <c r="B45" s="4" t="s">
        <v>91</v>
      </c>
      <c r="C45" s="4" t="s">
        <v>92</v>
      </c>
      <c r="D45" s="5">
        <v>228.135336</v>
      </c>
      <c r="E45" s="5">
        <v>140.976</v>
      </c>
      <c r="F45" s="11">
        <f t="shared" si="0"/>
        <v>2.8170314649149067E-3</v>
      </c>
    </row>
    <row r="46" spans="1:6" x14ac:dyDescent="0.2">
      <c r="A46" s="4">
        <v>45</v>
      </c>
      <c r="B46" s="4" t="s">
        <v>93</v>
      </c>
      <c r="C46" s="4" t="s">
        <v>94</v>
      </c>
      <c r="D46" s="5">
        <v>221.846408</v>
      </c>
      <c r="E46" s="5">
        <v>2</v>
      </c>
      <c r="F46" s="11">
        <f t="shared" si="0"/>
        <v>2.7393753316423985E-3</v>
      </c>
    </row>
    <row r="47" spans="1:6" x14ac:dyDescent="0.2">
      <c r="A47" s="4">
        <v>46</v>
      </c>
      <c r="B47" s="4" t="s">
        <v>95</v>
      </c>
      <c r="C47" s="4" t="s">
        <v>96</v>
      </c>
      <c r="D47" s="5">
        <v>198.62799999999999</v>
      </c>
      <c r="E47" s="5">
        <v>157.05199999999999</v>
      </c>
      <c r="F47" s="11">
        <f t="shared" si="0"/>
        <v>2.4526727670680444E-3</v>
      </c>
    </row>
    <row r="48" spans="1:6" x14ac:dyDescent="0.2">
      <c r="A48" s="4">
        <v>47</v>
      </c>
      <c r="B48" s="4" t="s">
        <v>97</v>
      </c>
      <c r="C48" s="4" t="s">
        <v>98</v>
      </c>
      <c r="D48" s="5">
        <v>197.2</v>
      </c>
      <c r="E48" s="5">
        <v>991</v>
      </c>
      <c r="F48" s="11">
        <f t="shared" si="0"/>
        <v>2.4350397208138747E-3</v>
      </c>
    </row>
    <row r="49" spans="1:6" x14ac:dyDescent="0.2">
      <c r="A49" s="4">
        <v>48</v>
      </c>
      <c r="B49" s="4" t="s">
        <v>99</v>
      </c>
      <c r="C49" s="4" t="s">
        <v>100</v>
      </c>
      <c r="D49" s="5">
        <v>190.63043999999999</v>
      </c>
      <c r="E49" s="5">
        <v>295.35199999999998</v>
      </c>
      <c r="F49" s="11">
        <f t="shared" si="0"/>
        <v>2.3539183235102745E-3</v>
      </c>
    </row>
    <row r="50" spans="1:6" x14ac:dyDescent="0.2">
      <c r="A50" s="4">
        <v>49</v>
      </c>
      <c r="B50" s="4" t="s">
        <v>101</v>
      </c>
      <c r="C50" s="4" t="s">
        <v>102</v>
      </c>
      <c r="D50" s="5">
        <v>181.07825600000001</v>
      </c>
      <c r="E50" s="5">
        <v>37.43</v>
      </c>
      <c r="F50" s="11">
        <f t="shared" si="0"/>
        <v>2.2359672714792264E-3</v>
      </c>
    </row>
    <row r="51" spans="1:6" x14ac:dyDescent="0.2">
      <c r="A51" s="4">
        <v>50</v>
      </c>
      <c r="B51" s="4" t="s">
        <v>103</v>
      </c>
      <c r="C51" s="4" t="s">
        <v>104</v>
      </c>
      <c r="D51" s="5">
        <v>177.67019999999999</v>
      </c>
      <c r="E51" s="5">
        <v>35.473999999999997</v>
      </c>
      <c r="F51" s="11">
        <f t="shared" si="0"/>
        <v>2.1938843519520553E-3</v>
      </c>
    </row>
    <row r="52" spans="1:6" x14ac:dyDescent="0.2">
      <c r="A52" s="4">
        <v>51</v>
      </c>
      <c r="B52" s="4" t="s">
        <v>105</v>
      </c>
      <c r="C52" s="4" t="s">
        <v>106</v>
      </c>
      <c r="D52" s="5">
        <v>176.94235699999999</v>
      </c>
      <c r="E52" s="5">
        <v>10.561</v>
      </c>
      <c r="F52" s="11">
        <f t="shared" si="0"/>
        <v>2.1848968944697209E-3</v>
      </c>
    </row>
    <row r="53" spans="1:6" x14ac:dyDescent="0.2">
      <c r="A53" s="4">
        <v>52</v>
      </c>
      <c r="B53" s="4" t="s">
        <v>107</v>
      </c>
      <c r="C53" s="4" t="s">
        <v>108</v>
      </c>
      <c r="D53" s="5">
        <v>161.332821</v>
      </c>
      <c r="E53" s="5">
        <v>3194.518</v>
      </c>
      <c r="F53" s="11">
        <f t="shared" si="0"/>
        <v>1.9921492261965258E-3</v>
      </c>
    </row>
    <row r="54" spans="1:6" x14ac:dyDescent="0.2">
      <c r="A54" s="4">
        <v>53</v>
      </c>
      <c r="B54" s="4" t="s">
        <v>109</v>
      </c>
      <c r="C54" s="4" t="s">
        <v>110</v>
      </c>
      <c r="D54" s="5">
        <v>159.30000000000001</v>
      </c>
      <c r="E54" s="5">
        <v>885</v>
      </c>
      <c r="F54" s="11">
        <f t="shared" si="0"/>
        <v>1.9670478069252046E-3</v>
      </c>
    </row>
    <row r="55" spans="1:6" x14ac:dyDescent="0.2">
      <c r="A55" s="4">
        <v>54</v>
      </c>
      <c r="B55" s="4" t="s">
        <v>111</v>
      </c>
      <c r="C55" s="4" t="s">
        <v>112</v>
      </c>
      <c r="D55" s="5">
        <v>150.07397700000001</v>
      </c>
      <c r="E55" s="5">
        <v>127.895</v>
      </c>
      <c r="F55" s="11">
        <f t="shared" si="0"/>
        <v>1.8531242142774235E-3</v>
      </c>
    </row>
    <row r="56" spans="1:6" x14ac:dyDescent="0.2">
      <c r="A56" s="4">
        <v>55</v>
      </c>
      <c r="B56" s="4" t="s">
        <v>113</v>
      </c>
      <c r="C56" s="4" t="s">
        <v>114</v>
      </c>
      <c r="D56" s="5">
        <v>137.876811</v>
      </c>
      <c r="E56" s="5">
        <v>103.84699999999999</v>
      </c>
      <c r="F56" s="11">
        <f t="shared" si="0"/>
        <v>1.7025127351123093E-3</v>
      </c>
    </row>
    <row r="57" spans="1:6" x14ac:dyDescent="0.2">
      <c r="A57" s="4">
        <v>56</v>
      </c>
      <c r="B57" s="4" t="s">
        <v>115</v>
      </c>
      <c r="C57" s="4" t="s">
        <v>116</v>
      </c>
      <c r="D57" s="5">
        <v>135.76262700000001</v>
      </c>
      <c r="E57" s="5">
        <v>805.61900000000003</v>
      </c>
      <c r="F57" s="11">
        <f t="shared" si="0"/>
        <v>1.6764066396908635E-3</v>
      </c>
    </row>
    <row r="58" spans="1:6" x14ac:dyDescent="0.2">
      <c r="A58" s="4">
        <v>57</v>
      </c>
      <c r="B58" s="4" t="s">
        <v>117</v>
      </c>
      <c r="C58" s="4" t="s">
        <v>118</v>
      </c>
      <c r="D58" s="5">
        <v>130.68795</v>
      </c>
      <c r="E58" s="5">
        <v>495</v>
      </c>
      <c r="F58" s="11">
        <f t="shared" si="0"/>
        <v>1.613744164714694E-3</v>
      </c>
    </row>
    <row r="59" spans="1:6" x14ac:dyDescent="0.2">
      <c r="A59" s="4">
        <v>58</v>
      </c>
      <c r="B59" s="4" t="s">
        <v>119</v>
      </c>
      <c r="C59" s="4" t="s">
        <v>120</v>
      </c>
      <c r="D59" s="5">
        <v>124.505725</v>
      </c>
      <c r="E59" s="5">
        <v>1548.796</v>
      </c>
      <c r="F59" s="11">
        <f t="shared" si="0"/>
        <v>1.5374056077268211E-3</v>
      </c>
    </row>
    <row r="60" spans="1:6" x14ac:dyDescent="0.2">
      <c r="A60" s="4">
        <v>59</v>
      </c>
      <c r="B60" s="4" t="s">
        <v>121</v>
      </c>
      <c r="C60" s="4" t="s">
        <v>122</v>
      </c>
      <c r="D60" s="5">
        <v>106.231118</v>
      </c>
      <c r="E60" s="5">
        <v>340</v>
      </c>
      <c r="F60" s="11">
        <f t="shared" si="0"/>
        <v>1.3117494519090558E-3</v>
      </c>
    </row>
    <row r="61" spans="1:6" x14ac:dyDescent="0.2">
      <c r="A61" s="4">
        <v>60</v>
      </c>
      <c r="B61" s="4" t="s">
        <v>123</v>
      </c>
      <c r="C61" s="4" t="s">
        <v>124</v>
      </c>
      <c r="D61" s="5">
        <v>102.86929000000001</v>
      </c>
      <c r="E61" s="5">
        <v>644.85</v>
      </c>
      <c r="F61" s="11">
        <f t="shared" si="0"/>
        <v>1.2702373590361134E-3</v>
      </c>
    </row>
    <row r="62" spans="1:6" x14ac:dyDescent="0.2">
      <c r="A62" s="4">
        <v>61</v>
      </c>
      <c r="B62" s="4" t="s">
        <v>125</v>
      </c>
      <c r="C62" s="4" t="s">
        <v>126</v>
      </c>
      <c r="D62" s="5">
        <v>101.52685</v>
      </c>
      <c r="E62" s="5">
        <v>567.48699999999997</v>
      </c>
      <c r="F62" s="11">
        <f t="shared" si="0"/>
        <v>1.2536608137886012E-3</v>
      </c>
    </row>
    <row r="63" spans="1:6" x14ac:dyDescent="0.2">
      <c r="A63" s="4">
        <v>62</v>
      </c>
      <c r="B63" s="4" t="s">
        <v>127</v>
      </c>
      <c r="C63" s="4" t="s">
        <v>128</v>
      </c>
      <c r="D63" s="5">
        <v>91.919219999999996</v>
      </c>
      <c r="E63" s="5">
        <v>46.296999999999997</v>
      </c>
      <c r="F63" s="11">
        <f t="shared" si="0"/>
        <v>1.1350251105792554E-3</v>
      </c>
    </row>
    <row r="64" spans="1:6" x14ac:dyDescent="0.2">
      <c r="A64" s="4">
        <v>63</v>
      </c>
      <c r="B64" s="4" t="s">
        <v>129</v>
      </c>
      <c r="C64" s="4" t="s">
        <v>130</v>
      </c>
      <c r="D64" s="5">
        <v>91.895393999999996</v>
      </c>
      <c r="E64" s="5">
        <v>151.953</v>
      </c>
      <c r="F64" s="11">
        <f t="shared" si="0"/>
        <v>1.1347309054251574E-3</v>
      </c>
    </row>
    <row r="65" spans="1:6" x14ac:dyDescent="0.2">
      <c r="A65" s="4">
        <v>64</v>
      </c>
      <c r="B65" s="4" t="s">
        <v>131</v>
      </c>
      <c r="C65" s="4" t="s">
        <v>132</v>
      </c>
      <c r="D65" s="5">
        <v>89.412537999999998</v>
      </c>
      <c r="E65" s="5">
        <v>842.47</v>
      </c>
      <c r="F65" s="11">
        <f t="shared" si="0"/>
        <v>1.1040724217483773E-3</v>
      </c>
    </row>
    <row r="66" spans="1:6" x14ac:dyDescent="0.2">
      <c r="A66" s="4">
        <v>65</v>
      </c>
      <c r="B66" s="4" t="s">
        <v>133</v>
      </c>
      <c r="C66" s="4" t="s">
        <v>134</v>
      </c>
      <c r="D66" s="5">
        <v>84.298171999999994</v>
      </c>
      <c r="E66" s="5">
        <v>44.295319999999997</v>
      </c>
      <c r="F66" s="11">
        <f t="shared" si="0"/>
        <v>1.040919864158215E-3</v>
      </c>
    </row>
    <row r="67" spans="1:6" x14ac:dyDescent="0.2">
      <c r="A67" s="4">
        <v>66</v>
      </c>
      <c r="B67" s="4" t="s">
        <v>135</v>
      </c>
      <c r="C67" s="4" t="s">
        <v>136</v>
      </c>
      <c r="D67" s="5">
        <v>82.929058999999995</v>
      </c>
      <c r="E67" s="5">
        <v>291</v>
      </c>
      <c r="F67" s="11">
        <f t="shared" ref="F67:F130" si="1">D67/$D$243</f>
        <v>1.0240139587967413E-3</v>
      </c>
    </row>
    <row r="68" spans="1:6" x14ac:dyDescent="0.2">
      <c r="A68" s="4">
        <v>67</v>
      </c>
      <c r="B68" s="4" t="s">
        <v>137</v>
      </c>
      <c r="C68" s="4" t="s">
        <v>138</v>
      </c>
      <c r="D68" s="5">
        <v>80</v>
      </c>
      <c r="E68" s="5">
        <v>160</v>
      </c>
      <c r="F68" s="11">
        <f t="shared" si="1"/>
        <v>9.8784572852489861E-4</v>
      </c>
    </row>
    <row r="69" spans="1:6" x14ac:dyDescent="0.2">
      <c r="A69" s="4">
        <v>68</v>
      </c>
      <c r="B69" s="4" t="s">
        <v>139</v>
      </c>
      <c r="C69" s="4" t="s">
        <v>140</v>
      </c>
      <c r="D69" s="5">
        <v>74.25</v>
      </c>
      <c r="E69" s="5">
        <v>639.73</v>
      </c>
      <c r="F69" s="11">
        <f t="shared" si="1"/>
        <v>9.1684431678717147E-4</v>
      </c>
    </row>
    <row r="70" spans="1:6" x14ac:dyDescent="0.2">
      <c r="A70" s="4">
        <v>69</v>
      </c>
      <c r="B70" s="4" t="s">
        <v>141</v>
      </c>
      <c r="C70" s="4" t="s">
        <v>142</v>
      </c>
      <c r="D70" s="5">
        <v>72.671071999999995</v>
      </c>
      <c r="E70" s="5">
        <v>240</v>
      </c>
      <c r="F70" s="11">
        <f t="shared" si="1"/>
        <v>8.9734760078156691E-4</v>
      </c>
    </row>
    <row r="71" spans="1:6" x14ac:dyDescent="0.2">
      <c r="A71" s="4">
        <v>70</v>
      </c>
      <c r="B71" s="4" t="s">
        <v>143</v>
      </c>
      <c r="C71" s="4" t="s">
        <v>144</v>
      </c>
      <c r="D71" s="5">
        <v>72.477851999999999</v>
      </c>
      <c r="E71" s="5">
        <v>18.8</v>
      </c>
      <c r="F71" s="11">
        <f t="shared" si="1"/>
        <v>8.949617063857472E-4</v>
      </c>
    </row>
    <row r="72" spans="1:6" x14ac:dyDescent="0.2">
      <c r="A72" s="4">
        <v>71</v>
      </c>
      <c r="B72" s="4" t="s">
        <v>145</v>
      </c>
      <c r="C72" s="4" t="s">
        <v>146</v>
      </c>
      <c r="D72" s="5">
        <v>64.695977999999997</v>
      </c>
      <c r="E72" s="5">
        <v>182.25</v>
      </c>
      <c r="F72" s="11">
        <f t="shared" si="1"/>
        <v>7.9887056900051015E-4</v>
      </c>
    </row>
    <row r="73" spans="1:6" x14ac:dyDescent="0.2">
      <c r="A73" s="4">
        <v>72</v>
      </c>
      <c r="B73" s="4" t="s">
        <v>147</v>
      </c>
      <c r="C73" s="4" t="s">
        <v>148</v>
      </c>
      <c r="D73" s="5">
        <v>57.5976</v>
      </c>
      <c r="E73" s="5">
        <v>17.045000000000002</v>
      </c>
      <c r="F73" s="11">
        <f t="shared" si="1"/>
        <v>7.1121928916607121E-4</v>
      </c>
    </row>
    <row r="74" spans="1:6" x14ac:dyDescent="0.2">
      <c r="A74" s="4">
        <v>73</v>
      </c>
      <c r="B74" s="4" t="s">
        <v>149</v>
      </c>
      <c r="C74" s="4" t="s">
        <v>150</v>
      </c>
      <c r="D74" s="5">
        <v>57.346927999999998</v>
      </c>
      <c r="E74" s="5">
        <v>1297.0889999999999</v>
      </c>
      <c r="F74" s="11">
        <f t="shared" si="1"/>
        <v>7.0812397336031125E-4</v>
      </c>
    </row>
    <row r="75" spans="1:6" x14ac:dyDescent="0.2">
      <c r="A75" s="4">
        <v>74</v>
      </c>
      <c r="B75" s="4" t="s">
        <v>151</v>
      </c>
      <c r="C75" s="4" t="s">
        <v>152</v>
      </c>
      <c r="D75" s="5">
        <v>57.263590000000001</v>
      </c>
      <c r="E75" s="5">
        <v>179</v>
      </c>
      <c r="F75" s="11">
        <f t="shared" si="1"/>
        <v>7.070949097687637E-4</v>
      </c>
    </row>
    <row r="76" spans="1:6" x14ac:dyDescent="0.2">
      <c r="A76" s="4">
        <v>75</v>
      </c>
      <c r="B76" s="4" t="s">
        <v>153</v>
      </c>
      <c r="C76" s="4" t="s">
        <v>154</v>
      </c>
      <c r="D76" s="5">
        <v>56.280496999999997</v>
      </c>
      <c r="E76" s="5">
        <v>262.86700000000002</v>
      </c>
      <c r="F76" s="11">
        <f t="shared" si="1"/>
        <v>6.9495560700885456E-4</v>
      </c>
    </row>
    <row r="77" spans="1:6" x14ac:dyDescent="0.2">
      <c r="A77" s="4">
        <v>76</v>
      </c>
      <c r="B77" s="4" t="s">
        <v>155</v>
      </c>
      <c r="C77" s="4" t="s">
        <v>156</v>
      </c>
      <c r="D77" s="5">
        <v>54.588211999999999</v>
      </c>
      <c r="E77" s="5">
        <v>3.4860000000000002</v>
      </c>
      <c r="F77" s="11">
        <f t="shared" si="1"/>
        <v>6.740591506501451E-4</v>
      </c>
    </row>
    <row r="78" spans="1:6" x14ac:dyDescent="0.2">
      <c r="A78" s="4">
        <v>77</v>
      </c>
      <c r="B78" s="4" t="s">
        <v>157</v>
      </c>
      <c r="C78" s="4" t="s">
        <v>158</v>
      </c>
      <c r="D78" s="5">
        <v>51.0824</v>
      </c>
      <c r="E78" s="5">
        <v>46.28</v>
      </c>
      <c r="F78" s="11">
        <f t="shared" si="1"/>
        <v>6.3076913303500347E-4</v>
      </c>
    </row>
    <row r="79" spans="1:6" x14ac:dyDescent="0.2">
      <c r="A79" s="4">
        <v>78</v>
      </c>
      <c r="B79" s="4" t="s">
        <v>159</v>
      </c>
      <c r="C79" s="4" t="s">
        <v>160</v>
      </c>
      <c r="D79" s="5">
        <v>44.510924000000003</v>
      </c>
      <c r="E79" s="5">
        <v>6358.4380000000001</v>
      </c>
      <c r="F79" s="11">
        <f t="shared" si="1"/>
        <v>5.4962407682620498E-4</v>
      </c>
    </row>
    <row r="80" spans="1:6" x14ac:dyDescent="0.2">
      <c r="A80" s="4">
        <v>79</v>
      </c>
      <c r="B80" s="4" t="s">
        <v>161</v>
      </c>
      <c r="C80" s="4" t="s">
        <v>162</v>
      </c>
      <c r="D80" s="5">
        <v>41.32</v>
      </c>
      <c r="E80" s="5">
        <v>544</v>
      </c>
      <c r="F80" s="11">
        <f t="shared" si="1"/>
        <v>5.1022231878311011E-4</v>
      </c>
    </row>
    <row r="81" spans="1:6" x14ac:dyDescent="0.2">
      <c r="A81" s="4">
        <v>80</v>
      </c>
      <c r="B81" s="4" t="s">
        <v>163</v>
      </c>
      <c r="C81" s="4" t="s">
        <v>164</v>
      </c>
      <c r="D81" s="5">
        <v>37.619999999999997</v>
      </c>
      <c r="E81" s="5">
        <v>154.19999999999999</v>
      </c>
      <c r="F81" s="11">
        <f t="shared" si="1"/>
        <v>4.6453445383883355E-4</v>
      </c>
    </row>
    <row r="82" spans="1:6" x14ac:dyDescent="0.2">
      <c r="A82" s="4">
        <v>81</v>
      </c>
      <c r="B82" s="4" t="s">
        <v>165</v>
      </c>
      <c r="C82" s="4" t="s">
        <v>166</v>
      </c>
      <c r="D82" s="5">
        <v>35.990600000000001</v>
      </c>
      <c r="E82" s="5">
        <v>4.75</v>
      </c>
      <c r="F82" s="11">
        <f t="shared" si="1"/>
        <v>4.444145059631027E-4</v>
      </c>
    </row>
    <row r="83" spans="1:6" x14ac:dyDescent="0.2">
      <c r="A83" s="4">
        <v>82</v>
      </c>
      <c r="B83" s="4" t="s">
        <v>167</v>
      </c>
      <c r="C83" s="4" t="s">
        <v>168</v>
      </c>
      <c r="D83" s="5">
        <v>35.544525999999998</v>
      </c>
      <c r="E83" s="5">
        <v>2.25888</v>
      </c>
      <c r="F83" s="11">
        <f t="shared" si="1"/>
        <v>4.3890635226927747E-4</v>
      </c>
    </row>
    <row r="84" spans="1:6" x14ac:dyDescent="0.2">
      <c r="A84" s="4">
        <v>83</v>
      </c>
      <c r="B84" s="4" t="s">
        <v>169</v>
      </c>
      <c r="C84" s="4" t="s">
        <v>170</v>
      </c>
      <c r="D84" s="5">
        <v>33.946007000000002</v>
      </c>
      <c r="E84" s="5">
        <v>80.349999999999994</v>
      </c>
      <c r="F84" s="11">
        <f t="shared" si="1"/>
        <v>4.1916772519282888E-4</v>
      </c>
    </row>
    <row r="85" spans="1:6" x14ac:dyDescent="0.2">
      <c r="A85" s="4">
        <v>84</v>
      </c>
      <c r="B85" s="4" t="s">
        <v>171</v>
      </c>
      <c r="C85" s="4" t="s">
        <v>172</v>
      </c>
      <c r="D85" s="5">
        <v>33.499881999999999</v>
      </c>
      <c r="E85" s="5">
        <v>106.1998</v>
      </c>
      <c r="F85" s="11">
        <f t="shared" si="1"/>
        <v>4.1365894174735172E-4</v>
      </c>
    </row>
    <row r="86" spans="1:6" x14ac:dyDescent="0.2">
      <c r="A86" s="4">
        <v>85</v>
      </c>
      <c r="B86" s="4" t="s">
        <v>173</v>
      </c>
      <c r="C86" s="4" t="s">
        <v>174</v>
      </c>
      <c r="D86" s="5">
        <v>32.5</v>
      </c>
      <c r="E86" s="5">
        <v>330</v>
      </c>
      <c r="F86" s="11">
        <f t="shared" si="1"/>
        <v>4.0131232721324003E-4</v>
      </c>
    </row>
    <row r="87" spans="1:6" x14ac:dyDescent="0.2">
      <c r="A87" s="4">
        <v>86</v>
      </c>
      <c r="B87" s="4" t="s">
        <v>175</v>
      </c>
      <c r="C87" s="4" t="s">
        <v>176</v>
      </c>
      <c r="D87" s="5">
        <v>32.426625000000001</v>
      </c>
      <c r="E87" s="5">
        <v>49.259</v>
      </c>
      <c r="F87" s="11">
        <f t="shared" si="1"/>
        <v>4.0040628745910861E-4</v>
      </c>
    </row>
    <row r="88" spans="1:6" x14ac:dyDescent="0.2">
      <c r="A88" s="4">
        <v>87</v>
      </c>
      <c r="B88" s="4" t="s">
        <v>177</v>
      </c>
      <c r="C88" s="4" t="s">
        <v>178</v>
      </c>
      <c r="D88" s="5">
        <v>31.328786999999998</v>
      </c>
      <c r="E88" s="5">
        <v>148.542</v>
      </c>
      <c r="F88" s="11">
        <f t="shared" si="1"/>
        <v>3.8685010522270462E-4</v>
      </c>
    </row>
    <row r="89" spans="1:6" x14ac:dyDescent="0.2">
      <c r="A89" s="4">
        <v>88</v>
      </c>
      <c r="B89" s="4" t="s">
        <v>179</v>
      </c>
      <c r="C89" s="4" t="s">
        <v>180</v>
      </c>
      <c r="D89" s="5">
        <v>29.484473000000001</v>
      </c>
      <c r="E89" s="5">
        <v>0.68400000000000005</v>
      </c>
      <c r="F89" s="11">
        <f t="shared" si="1"/>
        <v>3.640763838857213E-4</v>
      </c>
    </row>
    <row r="90" spans="1:6" x14ac:dyDescent="0.2">
      <c r="A90" s="4">
        <v>89</v>
      </c>
      <c r="B90" s="4" t="s">
        <v>181</v>
      </c>
      <c r="C90" s="4" t="s">
        <v>182</v>
      </c>
      <c r="D90" s="5">
        <v>29.324926000000001</v>
      </c>
      <c r="E90" s="5">
        <v>5.2460000000000004</v>
      </c>
      <c r="F90" s="11">
        <f t="shared" si="1"/>
        <v>3.6210628610510928E-4</v>
      </c>
    </row>
    <row r="91" spans="1:6" x14ac:dyDescent="0.2">
      <c r="A91" s="4">
        <v>90</v>
      </c>
      <c r="B91" s="4" t="s">
        <v>183</v>
      </c>
      <c r="C91" s="4" t="s">
        <v>184</v>
      </c>
      <c r="D91" s="5">
        <v>29.147590999999998</v>
      </c>
      <c r="E91" s="5">
        <v>58.015999999999998</v>
      </c>
      <c r="F91" s="11">
        <f t="shared" si="1"/>
        <v>3.5991654082675968E-4</v>
      </c>
    </row>
    <row r="92" spans="1:6" x14ac:dyDescent="0.2">
      <c r="A92" s="4">
        <v>91</v>
      </c>
      <c r="B92" s="4" t="s">
        <v>185</v>
      </c>
      <c r="C92" s="4" t="s">
        <v>186</v>
      </c>
      <c r="D92" s="5">
        <v>29</v>
      </c>
      <c r="E92" s="5">
        <v>142.30000000000001</v>
      </c>
      <c r="F92" s="11">
        <f t="shared" si="1"/>
        <v>3.5809407659027572E-4</v>
      </c>
    </row>
    <row r="93" spans="1:6" x14ac:dyDescent="0.2">
      <c r="A93" s="4">
        <v>92</v>
      </c>
      <c r="B93" s="4" t="s">
        <v>187</v>
      </c>
      <c r="C93" s="4" t="s">
        <v>188</v>
      </c>
      <c r="D93" s="5">
        <v>28.6</v>
      </c>
      <c r="E93" s="5">
        <v>156</v>
      </c>
      <c r="F93" s="11">
        <f t="shared" si="1"/>
        <v>3.5315484794765128E-4</v>
      </c>
    </row>
    <row r="94" spans="1:6" x14ac:dyDescent="0.2">
      <c r="A94" s="4">
        <v>93</v>
      </c>
      <c r="B94" s="4" t="s">
        <v>189</v>
      </c>
      <c r="C94" s="4" t="s">
        <v>190</v>
      </c>
      <c r="D94" s="5">
        <v>26.754000000000001</v>
      </c>
      <c r="E94" s="5">
        <v>0.8</v>
      </c>
      <c r="F94" s="11">
        <f t="shared" si="1"/>
        <v>3.3036030776193923E-4</v>
      </c>
    </row>
    <row r="95" spans="1:6" x14ac:dyDescent="0.2">
      <c r="A95" s="4">
        <v>94</v>
      </c>
      <c r="B95" s="4" t="s">
        <v>191</v>
      </c>
      <c r="C95" s="4" t="s">
        <v>192</v>
      </c>
      <c r="D95" s="5">
        <v>25.356960000000001</v>
      </c>
      <c r="E95" s="5">
        <v>5.6890000000000001</v>
      </c>
      <c r="F95" s="11">
        <f t="shared" si="1"/>
        <v>3.1310955780470894E-4</v>
      </c>
    </row>
    <row r="96" spans="1:6" x14ac:dyDescent="0.2">
      <c r="A96" s="4">
        <v>95</v>
      </c>
      <c r="B96" s="4" t="s">
        <v>193</v>
      </c>
      <c r="C96" s="4" t="s">
        <v>194</v>
      </c>
      <c r="D96" s="5">
        <v>25.152704</v>
      </c>
      <c r="E96" s="5">
        <v>5.7918199999999995</v>
      </c>
      <c r="F96" s="11">
        <f t="shared" si="1"/>
        <v>3.1058739009063913E-4</v>
      </c>
    </row>
    <row r="97" spans="1:6" x14ac:dyDescent="0.2">
      <c r="A97" s="4">
        <v>96</v>
      </c>
      <c r="B97" s="4" t="s">
        <v>195</v>
      </c>
      <c r="C97" s="4" t="s">
        <v>196</v>
      </c>
      <c r="D97" s="5">
        <v>22.81</v>
      </c>
      <c r="E97" s="5">
        <v>78.724999999999994</v>
      </c>
      <c r="F97" s="11">
        <f t="shared" si="1"/>
        <v>2.8165951334566168E-4</v>
      </c>
    </row>
    <row r="98" spans="1:6" x14ac:dyDescent="0.2">
      <c r="A98" s="4">
        <v>97</v>
      </c>
      <c r="B98" s="4" t="s">
        <v>197</v>
      </c>
      <c r="C98" s="4" t="s">
        <v>198</v>
      </c>
      <c r="D98" s="5">
        <v>22.146249999999998</v>
      </c>
      <c r="E98" s="5">
        <v>8.75</v>
      </c>
      <c r="F98" s="11">
        <f t="shared" si="1"/>
        <v>2.7346348081680666E-4</v>
      </c>
    </row>
    <row r="99" spans="1:6" x14ac:dyDescent="0.2">
      <c r="A99" s="4">
        <v>98</v>
      </c>
      <c r="B99" s="4" t="s">
        <v>199</v>
      </c>
      <c r="C99" s="4" t="s">
        <v>200</v>
      </c>
      <c r="D99" s="5">
        <v>21.699058000000001</v>
      </c>
      <c r="E99" s="5">
        <v>17.5</v>
      </c>
      <c r="F99" s="11">
        <f t="shared" si="1"/>
        <v>2.6794152197892536E-4</v>
      </c>
    </row>
    <row r="100" spans="1:6" x14ac:dyDescent="0.2">
      <c r="A100" s="4">
        <v>99</v>
      </c>
      <c r="B100" s="4" t="s">
        <v>201</v>
      </c>
      <c r="C100" s="4" t="s">
        <v>202</v>
      </c>
      <c r="D100" s="5">
        <v>20.8</v>
      </c>
      <c r="E100" s="5">
        <v>114.36</v>
      </c>
      <c r="F100" s="11">
        <f t="shared" si="1"/>
        <v>2.5683988941647366E-4</v>
      </c>
    </row>
    <row r="101" spans="1:6" x14ac:dyDescent="0.2">
      <c r="A101" s="4">
        <v>100</v>
      </c>
      <c r="B101" s="4" t="s">
        <v>203</v>
      </c>
      <c r="C101" s="4" t="s">
        <v>204</v>
      </c>
      <c r="D101" s="5">
        <v>20.595082000000001</v>
      </c>
      <c r="E101" s="5">
        <v>9.2999999999999999E-2</v>
      </c>
      <c r="F101" s="11">
        <f t="shared" si="1"/>
        <v>2.5430954727900036E-4</v>
      </c>
    </row>
    <row r="102" spans="1:6" x14ac:dyDescent="0.2">
      <c r="A102" s="4">
        <v>101</v>
      </c>
      <c r="B102" s="4" t="s">
        <v>205</v>
      </c>
      <c r="C102" s="4" t="s">
        <v>206</v>
      </c>
      <c r="D102" s="5">
        <v>19.8</v>
      </c>
      <c r="E102" s="5">
        <v>108</v>
      </c>
      <c r="F102" s="11">
        <f t="shared" si="1"/>
        <v>2.444918178099124E-4</v>
      </c>
    </row>
    <row r="103" spans="1:6" x14ac:dyDescent="0.2">
      <c r="A103" s="4">
        <v>102</v>
      </c>
      <c r="B103" s="4" t="s">
        <v>207</v>
      </c>
      <c r="C103" s="4" t="s">
        <v>208</v>
      </c>
      <c r="D103" s="5">
        <v>19.350000000000001</v>
      </c>
      <c r="E103" s="5">
        <v>26.1</v>
      </c>
      <c r="F103" s="11">
        <f t="shared" si="1"/>
        <v>2.3893518558695988E-4</v>
      </c>
    </row>
    <row r="104" spans="1:6" x14ac:dyDescent="0.2">
      <c r="A104" s="4">
        <v>103</v>
      </c>
      <c r="B104" s="4" t="s">
        <v>209</v>
      </c>
      <c r="C104" s="4" t="s">
        <v>210</v>
      </c>
      <c r="D104" s="5">
        <v>16.953208</v>
      </c>
      <c r="E104" s="5">
        <v>5.9409999999999998</v>
      </c>
      <c r="F104" s="11">
        <f t="shared" si="1"/>
        <v>2.0933942634492674E-4</v>
      </c>
    </row>
    <row r="105" spans="1:6" x14ac:dyDescent="0.2">
      <c r="A105" s="4">
        <v>104</v>
      </c>
      <c r="B105" s="4" t="s">
        <v>211</v>
      </c>
      <c r="C105" s="4" t="s">
        <v>212</v>
      </c>
      <c r="D105" s="5">
        <v>16.336514000000001</v>
      </c>
      <c r="E105" s="5">
        <v>2.88</v>
      </c>
      <c r="F105" s="11">
        <f t="shared" si="1"/>
        <v>2.0172444467359007E-4</v>
      </c>
    </row>
    <row r="106" spans="1:6" x14ac:dyDescent="0.2">
      <c r="A106" s="4">
        <v>105</v>
      </c>
      <c r="B106" s="4" t="s">
        <v>213</v>
      </c>
      <c r="C106" s="4" t="s">
        <v>214</v>
      </c>
      <c r="D106" s="5">
        <v>16.013131000000001</v>
      </c>
      <c r="E106" s="5">
        <v>9.2889999999999997</v>
      </c>
      <c r="F106" s="11">
        <f t="shared" si="1"/>
        <v>1.9773128823324549E-4</v>
      </c>
    </row>
    <row r="107" spans="1:6" x14ac:dyDescent="0.2">
      <c r="A107" s="4">
        <v>106</v>
      </c>
      <c r="B107" s="4" t="s">
        <v>215</v>
      </c>
      <c r="C107" s="4" t="s">
        <v>216</v>
      </c>
      <c r="D107" s="5">
        <v>15.945</v>
      </c>
      <c r="E107" s="5">
        <v>15.8</v>
      </c>
      <c r="F107" s="11">
        <f t="shared" si="1"/>
        <v>1.9689000176661885E-4</v>
      </c>
    </row>
    <row r="108" spans="1:6" x14ac:dyDescent="0.2">
      <c r="A108" s="4">
        <v>107</v>
      </c>
      <c r="B108" s="4" t="s">
        <v>217</v>
      </c>
      <c r="C108" s="4" t="s">
        <v>218</v>
      </c>
      <c r="D108" s="5">
        <v>15.252647</v>
      </c>
      <c r="E108" s="5">
        <v>130.654</v>
      </c>
      <c r="F108" s="11">
        <f t="shared" si="1"/>
        <v>1.8834077734560136E-4</v>
      </c>
    </row>
    <row r="109" spans="1:6" x14ac:dyDescent="0.2">
      <c r="A109" s="4">
        <v>108</v>
      </c>
      <c r="B109" s="4" t="s">
        <v>219</v>
      </c>
      <c r="C109" s="4" t="s">
        <v>220</v>
      </c>
      <c r="D109" s="5">
        <v>14.228</v>
      </c>
      <c r="E109" s="5">
        <v>251.56</v>
      </c>
      <c r="F109" s="11">
        <f t="shared" si="1"/>
        <v>1.7568836281815322E-4</v>
      </c>
    </row>
    <row r="110" spans="1:6" x14ac:dyDescent="0.2">
      <c r="A110" s="4">
        <v>109</v>
      </c>
      <c r="B110" s="4" t="s">
        <v>221</v>
      </c>
      <c r="C110" s="4" t="s">
        <v>222</v>
      </c>
      <c r="D110" s="5">
        <v>12.746600000000001</v>
      </c>
      <c r="E110" s="5">
        <v>64.491</v>
      </c>
      <c r="F110" s="11">
        <f t="shared" si="1"/>
        <v>1.5739592954019341E-4</v>
      </c>
    </row>
    <row r="111" spans="1:6" x14ac:dyDescent="0.2">
      <c r="A111" s="4">
        <v>110</v>
      </c>
      <c r="B111" s="4" t="s">
        <v>223</v>
      </c>
      <c r="C111" s="4" t="s">
        <v>224</v>
      </c>
      <c r="D111" s="5">
        <v>11.616217000000001</v>
      </c>
      <c r="E111" s="5">
        <v>19.651</v>
      </c>
      <c r="F111" s="11">
        <f t="shared" si="1"/>
        <v>1.434378793133539E-4</v>
      </c>
    </row>
    <row r="112" spans="1:6" x14ac:dyDescent="0.2">
      <c r="A112" s="4">
        <v>111</v>
      </c>
      <c r="B112" s="4" t="s">
        <v>225</v>
      </c>
      <c r="C112" s="4" t="s">
        <v>226</v>
      </c>
      <c r="D112" s="5">
        <v>11.584201999999999</v>
      </c>
      <c r="E112" s="5">
        <v>4.88</v>
      </c>
      <c r="F112" s="11">
        <f t="shared" si="1"/>
        <v>1.4304255580086984E-4</v>
      </c>
    </row>
    <row r="113" spans="1:6" x14ac:dyDescent="0.2">
      <c r="A113" s="4">
        <v>112</v>
      </c>
      <c r="B113" s="4" t="s">
        <v>227</v>
      </c>
      <c r="C113" s="4" t="s">
        <v>228</v>
      </c>
      <c r="D113" s="5">
        <v>11.530097</v>
      </c>
      <c r="E113" s="5">
        <v>30.635000000000002</v>
      </c>
      <c r="F113" s="11">
        <f t="shared" si="1"/>
        <v>1.4237446338659685E-4</v>
      </c>
    </row>
    <row r="114" spans="1:6" x14ac:dyDescent="0.2">
      <c r="A114" s="4">
        <v>113</v>
      </c>
      <c r="B114" s="4" t="s">
        <v>229</v>
      </c>
      <c r="C114" s="4" t="s">
        <v>230</v>
      </c>
      <c r="D114" s="5">
        <v>10.862377</v>
      </c>
      <c r="E114" s="5">
        <v>10.002000000000001</v>
      </c>
      <c r="F114" s="11">
        <f t="shared" si="1"/>
        <v>1.3412940901346378E-4</v>
      </c>
    </row>
    <row r="115" spans="1:6" x14ac:dyDescent="0.2">
      <c r="A115" s="4">
        <v>114</v>
      </c>
      <c r="B115" s="4" t="s">
        <v>231</v>
      </c>
      <c r="C115" s="4" t="s">
        <v>232</v>
      </c>
      <c r="D115" s="5">
        <v>10.5</v>
      </c>
      <c r="E115" s="5">
        <v>12.9</v>
      </c>
      <c r="F115" s="11">
        <f t="shared" si="1"/>
        <v>1.2965475186889295E-4</v>
      </c>
    </row>
    <row r="116" spans="1:6" x14ac:dyDescent="0.2">
      <c r="A116" s="4">
        <v>115</v>
      </c>
      <c r="B116" s="4" t="s">
        <v>233</v>
      </c>
      <c r="C116" s="4" t="s">
        <v>234</v>
      </c>
      <c r="D116" s="5">
        <v>10.491529999999999</v>
      </c>
      <c r="E116" s="5">
        <v>113.398</v>
      </c>
      <c r="F116" s="11">
        <f t="shared" si="1"/>
        <v>1.2955016370238537E-4</v>
      </c>
    </row>
    <row r="117" spans="1:6" x14ac:dyDescent="0.2">
      <c r="A117" s="4">
        <v>116</v>
      </c>
      <c r="B117" s="4" t="s">
        <v>235</v>
      </c>
      <c r="C117" s="4" t="s">
        <v>236</v>
      </c>
      <c r="D117" s="5">
        <v>10.25</v>
      </c>
      <c r="E117" s="5">
        <v>3.5</v>
      </c>
      <c r="F117" s="11">
        <f t="shared" si="1"/>
        <v>1.2656773396725263E-4</v>
      </c>
    </row>
    <row r="118" spans="1:6" x14ac:dyDescent="0.2">
      <c r="A118" s="4">
        <v>117</v>
      </c>
      <c r="B118" s="4" t="s">
        <v>237</v>
      </c>
      <c r="C118" s="4" t="s">
        <v>238</v>
      </c>
      <c r="D118" s="5">
        <v>9.2234529999999992</v>
      </c>
      <c r="E118" s="5">
        <v>2.8109999999999999</v>
      </c>
      <c r="F118" s="11">
        <f t="shared" si="1"/>
        <v>1.1389185810375201E-4</v>
      </c>
    </row>
    <row r="119" spans="1:6" x14ac:dyDescent="0.2">
      <c r="A119" s="4">
        <v>118</v>
      </c>
      <c r="B119" s="4" t="s">
        <v>239</v>
      </c>
      <c r="C119" s="4" t="s">
        <v>240</v>
      </c>
      <c r="D119" s="5">
        <v>8.8754059999999999</v>
      </c>
      <c r="E119" s="5">
        <v>2.06</v>
      </c>
      <c r="F119" s="11">
        <f t="shared" si="1"/>
        <v>1.095941488253032E-4</v>
      </c>
    </row>
    <row r="120" spans="1:6" x14ac:dyDescent="0.2">
      <c r="A120" s="4">
        <v>119</v>
      </c>
      <c r="B120" s="4" t="s">
        <v>241</v>
      </c>
      <c r="C120" s="4" t="s">
        <v>242</v>
      </c>
      <c r="D120" s="5">
        <v>8.3128639999999994</v>
      </c>
      <c r="E120" s="5">
        <v>5.8</v>
      </c>
      <c r="F120" s="11">
        <f t="shared" si="1"/>
        <v>1.0264783992760503E-4</v>
      </c>
    </row>
    <row r="121" spans="1:6" x14ac:dyDescent="0.2">
      <c r="A121" s="4">
        <v>120</v>
      </c>
      <c r="B121" s="4" t="s">
        <v>243</v>
      </c>
      <c r="C121" s="4" t="s">
        <v>244</v>
      </c>
      <c r="D121" s="5">
        <v>7.7651529999999998</v>
      </c>
      <c r="E121" s="5">
        <v>1.7</v>
      </c>
      <c r="F121" s="11">
        <f t="shared" si="1"/>
        <v>9.5884665279903777E-5</v>
      </c>
    </row>
    <row r="122" spans="1:6" x14ac:dyDescent="0.2">
      <c r="A122" s="4">
        <v>121</v>
      </c>
      <c r="B122" s="4" t="s">
        <v>245</v>
      </c>
      <c r="C122" s="4" t="s">
        <v>246</v>
      </c>
      <c r="D122" s="5">
        <v>7.6611539999999998</v>
      </c>
      <c r="E122" s="5">
        <v>34.200000000000003</v>
      </c>
      <c r="F122" s="11">
        <f t="shared" si="1"/>
        <v>9.4600478180893003E-5</v>
      </c>
    </row>
    <row r="123" spans="1:6" x14ac:dyDescent="0.2">
      <c r="A123" s="4">
        <v>122</v>
      </c>
      <c r="B123" s="4" t="s">
        <v>247</v>
      </c>
      <c r="C123" s="4" t="s">
        <v>248</v>
      </c>
      <c r="D123" s="5">
        <v>7.65</v>
      </c>
      <c r="E123" s="5">
        <v>200</v>
      </c>
      <c r="F123" s="11">
        <f t="shared" si="1"/>
        <v>9.4462747790193433E-5</v>
      </c>
    </row>
    <row r="124" spans="1:6" x14ac:dyDescent="0.2">
      <c r="A124" s="4">
        <v>123</v>
      </c>
      <c r="B124" s="4" t="s">
        <v>249</v>
      </c>
      <c r="C124" s="4" t="s">
        <v>250</v>
      </c>
      <c r="D124" s="5">
        <v>7.3296239999999999</v>
      </c>
      <c r="E124" s="5">
        <v>25.706</v>
      </c>
      <c r="F124" s="11">
        <f t="shared" si="1"/>
        <v>9.0506722001169765E-5</v>
      </c>
    </row>
    <row r="125" spans="1:6" x14ac:dyDescent="0.2">
      <c r="A125" s="4">
        <v>124</v>
      </c>
      <c r="B125" s="4" t="s">
        <v>251</v>
      </c>
      <c r="C125" s="4" t="s">
        <v>252</v>
      </c>
      <c r="D125" s="5">
        <v>7.1</v>
      </c>
      <c r="E125" s="5">
        <v>4.2</v>
      </c>
      <c r="F125" s="11">
        <f t="shared" si="1"/>
        <v>8.7671308406584743E-5</v>
      </c>
    </row>
    <row r="126" spans="1:6" x14ac:dyDescent="0.2">
      <c r="A126" s="4">
        <v>125</v>
      </c>
      <c r="B126" s="4" t="s">
        <v>253</v>
      </c>
      <c r="C126" s="4" t="s">
        <v>254</v>
      </c>
      <c r="D126" s="5">
        <v>6.8009599999999999</v>
      </c>
      <c r="E126" s="5">
        <v>16</v>
      </c>
      <c r="F126" s="11">
        <f t="shared" si="1"/>
        <v>8.3978741073358672E-5</v>
      </c>
    </row>
    <row r="127" spans="1:6" x14ac:dyDescent="0.2">
      <c r="A127" s="4">
        <v>126</v>
      </c>
      <c r="B127" s="4" t="s">
        <v>255</v>
      </c>
      <c r="C127" s="4" t="s">
        <v>256</v>
      </c>
      <c r="D127" s="5">
        <v>6.7889039999999996</v>
      </c>
      <c r="E127" s="5">
        <v>2.7748000000000004</v>
      </c>
      <c r="F127" s="11">
        <f t="shared" si="1"/>
        <v>8.3829872722069972E-5</v>
      </c>
    </row>
    <row r="128" spans="1:6" x14ac:dyDescent="0.2">
      <c r="A128" s="4">
        <v>127</v>
      </c>
      <c r="B128" s="4" t="s">
        <v>257</v>
      </c>
      <c r="C128" s="4" t="s">
        <v>258</v>
      </c>
      <c r="D128" s="5">
        <v>6.6003860000000003</v>
      </c>
      <c r="E128" s="5">
        <v>6.0869999999999997</v>
      </c>
      <c r="F128" s="11">
        <f t="shared" si="1"/>
        <v>8.1502038958944272E-5</v>
      </c>
    </row>
    <row r="129" spans="1:6" x14ac:dyDescent="0.2">
      <c r="A129" s="4">
        <v>128</v>
      </c>
      <c r="B129" s="4" t="s">
        <v>259</v>
      </c>
      <c r="C129" s="4" t="s">
        <v>260</v>
      </c>
      <c r="D129" s="5">
        <v>6.5469010000000001</v>
      </c>
      <c r="E129" s="5">
        <v>2.0880000000000001</v>
      </c>
      <c r="F129" s="11">
        <f t="shared" si="1"/>
        <v>8.0841602349067333E-5</v>
      </c>
    </row>
    <row r="130" spans="1:6" x14ac:dyDescent="0.2">
      <c r="A130" s="4">
        <v>129</v>
      </c>
      <c r="B130" s="4" t="s">
        <v>261</v>
      </c>
      <c r="C130" s="4" t="s">
        <v>262</v>
      </c>
      <c r="D130" s="5">
        <v>6.1823949999999996</v>
      </c>
      <c r="E130" s="5">
        <v>2.7469999999999999</v>
      </c>
      <c r="F130" s="11">
        <f t="shared" si="1"/>
        <v>7.6340656160046129E-5</v>
      </c>
    </row>
    <row r="131" spans="1:6" x14ac:dyDescent="0.2">
      <c r="A131" s="4">
        <v>130</v>
      </c>
      <c r="B131" s="4" t="s">
        <v>263</v>
      </c>
      <c r="C131" s="4" t="s">
        <v>264</v>
      </c>
      <c r="D131" s="5">
        <v>5.7674000000000003</v>
      </c>
      <c r="E131" s="5">
        <v>5.4923000000000002</v>
      </c>
      <c r="F131" s="11">
        <f t="shared" ref="F131:F194" si="2">D131/$D$243</f>
        <v>7.1216268183681253E-5</v>
      </c>
    </row>
    <row r="132" spans="1:6" x14ac:dyDescent="0.2">
      <c r="A132" s="4">
        <v>131</v>
      </c>
      <c r="B132" s="4" t="s">
        <v>265</v>
      </c>
      <c r="C132" s="4" t="s">
        <v>266</v>
      </c>
      <c r="D132" s="5">
        <v>5.6430309999999997</v>
      </c>
      <c r="E132" s="5">
        <v>0.34799999999999998</v>
      </c>
      <c r="F132" s="11">
        <f t="shared" si="2"/>
        <v>6.9680550866044834E-5</v>
      </c>
    </row>
    <row r="133" spans="1:6" x14ac:dyDescent="0.2">
      <c r="A133" s="4">
        <v>132</v>
      </c>
      <c r="B133" s="4" t="s">
        <v>267</v>
      </c>
      <c r="C133" s="4" t="s">
        <v>268</v>
      </c>
      <c r="D133" s="5">
        <v>5.5434919999999996</v>
      </c>
      <c r="E133" s="5">
        <v>1.964</v>
      </c>
      <c r="F133" s="11">
        <f t="shared" si="2"/>
        <v>6.8451436166399329E-5</v>
      </c>
    </row>
    <row r="134" spans="1:6" x14ac:dyDescent="0.2">
      <c r="A134" s="4">
        <v>133</v>
      </c>
      <c r="B134" s="4" t="s">
        <v>269</v>
      </c>
      <c r="C134" s="4" t="s">
        <v>270</v>
      </c>
      <c r="D134" s="5">
        <v>5.4799920000000002</v>
      </c>
      <c r="E134" s="5">
        <v>10.41</v>
      </c>
      <c r="F134" s="11">
        <f t="shared" si="2"/>
        <v>6.7667333619382704E-5</v>
      </c>
    </row>
    <row r="135" spans="1:6" x14ac:dyDescent="0.2">
      <c r="A135" s="4">
        <v>134</v>
      </c>
      <c r="B135" s="4" t="s">
        <v>271</v>
      </c>
      <c r="C135" s="4" t="s">
        <v>272</v>
      </c>
      <c r="D135" s="5">
        <v>5.3311849999999996</v>
      </c>
      <c r="E135" s="5">
        <v>4.4809999999999999</v>
      </c>
      <c r="F135" s="11">
        <f t="shared" si="2"/>
        <v>6.5829854127825145E-5</v>
      </c>
    </row>
    <row r="136" spans="1:6" x14ac:dyDescent="0.2">
      <c r="A136" s="4">
        <v>135</v>
      </c>
      <c r="B136" s="4" t="s">
        <v>273</v>
      </c>
      <c r="C136" s="4" t="s">
        <v>274</v>
      </c>
      <c r="D136" s="5">
        <v>5.2950460000000001</v>
      </c>
      <c r="E136" s="5">
        <v>0.42</v>
      </c>
      <c r="F136" s="11">
        <f t="shared" si="2"/>
        <v>6.5383607168035624E-5</v>
      </c>
    </row>
    <row r="137" spans="1:6" x14ac:dyDescent="0.2">
      <c r="A137" s="4">
        <v>136</v>
      </c>
      <c r="B137" s="4" t="s">
        <v>275</v>
      </c>
      <c r="C137" s="4" t="s">
        <v>276</v>
      </c>
      <c r="D137" s="5">
        <v>5.2647149999999998</v>
      </c>
      <c r="E137" s="5">
        <v>49.32</v>
      </c>
      <c r="F137" s="11">
        <f t="shared" si="2"/>
        <v>6.5009077808137023E-5</v>
      </c>
    </row>
    <row r="138" spans="1:6" x14ac:dyDescent="0.2">
      <c r="A138" s="4">
        <v>137</v>
      </c>
      <c r="B138" s="4" t="s">
        <v>277</v>
      </c>
      <c r="C138" s="4" t="s">
        <v>278</v>
      </c>
      <c r="D138" s="5">
        <v>5.1890000000000001</v>
      </c>
      <c r="E138" s="5">
        <v>4.42</v>
      </c>
      <c r="F138" s="11">
        <f t="shared" si="2"/>
        <v>6.4074143566446231E-5</v>
      </c>
    </row>
    <row r="139" spans="1:6" x14ac:dyDescent="0.2">
      <c r="A139" s="4">
        <v>138</v>
      </c>
      <c r="B139" s="4" t="s">
        <v>279</v>
      </c>
      <c r="C139" s="4" t="s">
        <v>280</v>
      </c>
      <c r="D139" s="5">
        <v>5.1381110000000003</v>
      </c>
      <c r="E139" s="5">
        <v>1.696</v>
      </c>
      <c r="F139" s="11">
        <f t="shared" si="2"/>
        <v>6.3445762550459951E-5</v>
      </c>
    </row>
    <row r="140" spans="1:6" x14ac:dyDescent="0.2">
      <c r="A140" s="4">
        <v>139</v>
      </c>
      <c r="B140" s="4" t="s">
        <v>281</v>
      </c>
      <c r="C140" s="4" t="s">
        <v>282</v>
      </c>
      <c r="D140" s="5">
        <v>5.123659</v>
      </c>
      <c r="E140" s="5">
        <v>0.2</v>
      </c>
      <c r="F140" s="11">
        <f t="shared" si="2"/>
        <v>6.3267308219601916E-5</v>
      </c>
    </row>
    <row r="141" spans="1:6" x14ac:dyDescent="0.2">
      <c r="A141" s="4">
        <v>140</v>
      </c>
      <c r="B141" s="4" t="s">
        <v>283</v>
      </c>
      <c r="C141" s="4" t="s">
        <v>284</v>
      </c>
      <c r="D141" s="5">
        <v>5.0877600000000003</v>
      </c>
      <c r="E141" s="5">
        <v>2.7290000000000001</v>
      </c>
      <c r="F141" s="11">
        <f t="shared" si="2"/>
        <v>6.2824024796997985E-5</v>
      </c>
    </row>
    <row r="142" spans="1:6" x14ac:dyDescent="0.2">
      <c r="A142" s="4">
        <v>141</v>
      </c>
      <c r="B142" s="4" t="s">
        <v>285</v>
      </c>
      <c r="C142" s="4" t="s">
        <v>286</v>
      </c>
      <c r="D142" s="5">
        <v>5.0778759999999998</v>
      </c>
      <c r="E142" s="5">
        <v>0.58799999999999997</v>
      </c>
      <c r="F142" s="11">
        <f t="shared" si="2"/>
        <v>6.2701976457238724E-5</v>
      </c>
    </row>
    <row r="143" spans="1:6" x14ac:dyDescent="0.2">
      <c r="A143" s="4">
        <v>142</v>
      </c>
      <c r="B143" s="4" t="s">
        <v>287</v>
      </c>
      <c r="C143" s="4" t="s">
        <v>288</v>
      </c>
      <c r="D143" s="5">
        <v>5</v>
      </c>
      <c r="E143" s="5">
        <v>24.36</v>
      </c>
      <c r="F143" s="11">
        <f t="shared" si="2"/>
        <v>6.1740358032806163E-5</v>
      </c>
    </row>
    <row r="144" spans="1:6" x14ac:dyDescent="0.2">
      <c r="A144" s="4">
        <v>143</v>
      </c>
      <c r="B144" s="4" t="s">
        <v>289</v>
      </c>
      <c r="C144" s="4" t="s">
        <v>290</v>
      </c>
      <c r="D144" s="5">
        <v>4.7559570000000004</v>
      </c>
      <c r="E144" s="5">
        <v>20.56</v>
      </c>
      <c r="F144" s="11">
        <f t="shared" si="2"/>
        <v>5.8726897593726145E-5</v>
      </c>
    </row>
    <row r="145" spans="1:6" x14ac:dyDescent="0.2">
      <c r="A145" s="4">
        <v>144</v>
      </c>
      <c r="B145" s="4" t="s">
        <v>291</v>
      </c>
      <c r="C145" s="4" t="s">
        <v>292</v>
      </c>
      <c r="D145" s="5">
        <v>4.7212370000000004</v>
      </c>
      <c r="E145" s="5">
        <v>3.0179999999999998</v>
      </c>
      <c r="F145" s="11">
        <f t="shared" si="2"/>
        <v>5.8298172547546336E-5</v>
      </c>
    </row>
    <row r="146" spans="1:6" x14ac:dyDescent="0.2">
      <c r="A146" s="4">
        <v>145</v>
      </c>
      <c r="B146" s="4" t="s">
        <v>293</v>
      </c>
      <c r="C146" s="4" t="s">
        <v>294</v>
      </c>
      <c r="D146" s="5">
        <v>4.5634930000000002</v>
      </c>
      <c r="E146" s="5">
        <v>0.86</v>
      </c>
      <c r="F146" s="11">
        <f t="shared" si="2"/>
        <v>5.6350338340040942E-5</v>
      </c>
    </row>
    <row r="147" spans="1:6" x14ac:dyDescent="0.2">
      <c r="A147" s="4">
        <v>146</v>
      </c>
      <c r="B147" s="4" t="s">
        <v>295</v>
      </c>
      <c r="C147" s="4" t="s">
        <v>296</v>
      </c>
      <c r="D147" s="5">
        <v>4.2</v>
      </c>
      <c r="E147" s="5">
        <v>64</v>
      </c>
      <c r="F147" s="11">
        <f t="shared" si="2"/>
        <v>5.186190074755718E-5</v>
      </c>
    </row>
    <row r="148" spans="1:6" x14ac:dyDescent="0.2">
      <c r="A148" s="4">
        <v>147</v>
      </c>
      <c r="B148" s="4" t="s">
        <v>297</v>
      </c>
      <c r="C148" s="4" t="s">
        <v>298</v>
      </c>
      <c r="D148" s="5">
        <v>3.677295</v>
      </c>
      <c r="E148" s="5">
        <v>0.32600000000000001</v>
      </c>
      <c r="F148" s="11">
        <f t="shared" si="2"/>
        <v>4.5407501978449585E-5</v>
      </c>
    </row>
    <row r="149" spans="1:6" x14ac:dyDescent="0.2">
      <c r="A149" s="4">
        <v>148</v>
      </c>
      <c r="B149" s="4" t="s">
        <v>299</v>
      </c>
      <c r="C149" s="4" t="s">
        <v>300</v>
      </c>
      <c r="D149" s="5">
        <v>3.6</v>
      </c>
      <c r="E149" s="5">
        <v>6.5</v>
      </c>
      <c r="F149" s="11">
        <f t="shared" si="2"/>
        <v>4.4453057783620441E-5</v>
      </c>
    </row>
    <row r="150" spans="1:6" x14ac:dyDescent="0.2">
      <c r="A150" s="4">
        <v>149</v>
      </c>
      <c r="B150" s="4" t="s">
        <v>301</v>
      </c>
      <c r="C150" s="4" t="s">
        <v>302</v>
      </c>
      <c r="D150" s="5">
        <v>3.2991600000000001</v>
      </c>
      <c r="E150" s="5">
        <v>12.099</v>
      </c>
      <c r="F150" s="11">
        <f t="shared" si="2"/>
        <v>4.0738263921502554E-5</v>
      </c>
    </row>
    <row r="151" spans="1:6" x14ac:dyDescent="0.2">
      <c r="A151" s="4">
        <v>150</v>
      </c>
      <c r="B151" s="4" t="s">
        <v>303</v>
      </c>
      <c r="C151" s="4" t="s">
        <v>304</v>
      </c>
      <c r="D151" s="5">
        <v>3.2818290000000001</v>
      </c>
      <c r="E151" s="5">
        <v>0.24</v>
      </c>
      <c r="F151" s="11">
        <f t="shared" si="2"/>
        <v>4.0524259492489244E-5</v>
      </c>
    </row>
    <row r="152" spans="1:6" x14ac:dyDescent="0.2">
      <c r="A152" s="4">
        <v>151</v>
      </c>
      <c r="B152" s="4" t="s">
        <v>305</v>
      </c>
      <c r="C152" s="4" t="s">
        <v>306</v>
      </c>
      <c r="D152" s="5">
        <v>3.2250000000000001</v>
      </c>
      <c r="E152" s="5">
        <v>16.46</v>
      </c>
      <c r="F152" s="11">
        <f t="shared" si="2"/>
        <v>3.9822530931159977E-5</v>
      </c>
    </row>
    <row r="153" spans="1:6" x14ac:dyDescent="0.2">
      <c r="A153" s="4">
        <v>152</v>
      </c>
      <c r="B153" s="4" t="s">
        <v>307</v>
      </c>
      <c r="C153" s="4" t="s">
        <v>308</v>
      </c>
      <c r="D153" s="5">
        <v>3.0946449999999999</v>
      </c>
      <c r="E153" s="5">
        <v>2.1909999999999998</v>
      </c>
      <c r="F153" s="11">
        <f t="shared" si="2"/>
        <v>3.8212898056886681E-5</v>
      </c>
    </row>
    <row r="154" spans="1:6" x14ac:dyDescent="0.2">
      <c r="A154" s="4">
        <v>153</v>
      </c>
      <c r="B154" s="4" t="s">
        <v>309</v>
      </c>
      <c r="C154" s="4" t="s">
        <v>310</v>
      </c>
      <c r="D154" s="5">
        <v>3.0351129999999999</v>
      </c>
      <c r="E154" s="5">
        <v>2.3159999999999998</v>
      </c>
      <c r="F154" s="11">
        <f t="shared" si="2"/>
        <v>3.7477792658004881E-5</v>
      </c>
    </row>
    <row r="155" spans="1:6" x14ac:dyDescent="0.2">
      <c r="A155" s="4">
        <v>154</v>
      </c>
      <c r="B155" s="4" t="s">
        <v>311</v>
      </c>
      <c r="C155" s="4" t="s">
        <v>312</v>
      </c>
      <c r="D155" s="5">
        <v>3</v>
      </c>
      <c r="E155" s="5">
        <v>25</v>
      </c>
      <c r="F155" s="11">
        <f t="shared" si="2"/>
        <v>3.7044214819683695E-5</v>
      </c>
    </row>
    <row r="156" spans="1:6" x14ac:dyDescent="0.2">
      <c r="A156" s="4">
        <v>154</v>
      </c>
      <c r="B156" s="4" t="s">
        <v>313</v>
      </c>
      <c r="C156" s="4" t="s">
        <v>314</v>
      </c>
      <c r="D156" s="5">
        <v>3</v>
      </c>
      <c r="E156" s="5">
        <v>30</v>
      </c>
      <c r="F156" s="11">
        <f t="shared" si="2"/>
        <v>3.7044214819683695E-5</v>
      </c>
    </row>
    <row r="157" spans="1:6" x14ac:dyDescent="0.2">
      <c r="A157" s="4">
        <v>156</v>
      </c>
      <c r="B157" s="4" t="s">
        <v>315</v>
      </c>
      <c r="C157" s="4" t="s">
        <v>316</v>
      </c>
      <c r="D157" s="5">
        <v>2.95</v>
      </c>
      <c r="E157" s="5">
        <v>0.35399999999999998</v>
      </c>
      <c r="F157" s="11">
        <f t="shared" si="2"/>
        <v>3.6426811239355639E-5</v>
      </c>
    </row>
    <row r="158" spans="1:6" x14ac:dyDescent="0.2">
      <c r="A158" s="4">
        <v>157</v>
      </c>
      <c r="B158" s="4" t="s">
        <v>317</v>
      </c>
      <c r="C158" s="4" t="s">
        <v>318</v>
      </c>
      <c r="D158" s="5">
        <v>2.875</v>
      </c>
      <c r="E158" s="5">
        <v>11.975</v>
      </c>
      <c r="F158" s="11">
        <f t="shared" si="2"/>
        <v>3.5500705868863545E-5</v>
      </c>
    </row>
    <row r="159" spans="1:6" x14ac:dyDescent="0.2">
      <c r="A159" s="4">
        <v>158</v>
      </c>
      <c r="B159" s="4" t="s">
        <v>319</v>
      </c>
      <c r="C159" s="4" t="s">
        <v>320</v>
      </c>
      <c r="D159" s="5">
        <v>2.8</v>
      </c>
      <c r="E159" s="5">
        <v>39.6</v>
      </c>
      <c r="F159" s="11">
        <f t="shared" si="2"/>
        <v>3.4574600498371451E-5</v>
      </c>
    </row>
    <row r="160" spans="1:6" x14ac:dyDescent="0.2">
      <c r="A160" s="4">
        <v>159</v>
      </c>
      <c r="B160" s="4" t="s">
        <v>321</v>
      </c>
      <c r="C160" s="4" t="s">
        <v>322</v>
      </c>
      <c r="D160" s="5">
        <v>2.518694</v>
      </c>
      <c r="E160" s="5">
        <v>0.2</v>
      </c>
      <c r="F160" s="11">
        <f t="shared" si="2"/>
        <v>3.1101013867016136E-5</v>
      </c>
    </row>
    <row r="161" spans="1:6" x14ac:dyDescent="0.2">
      <c r="A161" s="4">
        <v>160</v>
      </c>
      <c r="B161" s="4" t="s">
        <v>323</v>
      </c>
      <c r="C161" s="4" t="s">
        <v>324</v>
      </c>
      <c r="D161" s="5">
        <v>2.5</v>
      </c>
      <c r="E161" s="5">
        <v>2.02</v>
      </c>
      <c r="F161" s="11">
        <f t="shared" si="2"/>
        <v>3.0870179016403082E-5</v>
      </c>
    </row>
    <row r="162" spans="1:6" x14ac:dyDescent="0.2">
      <c r="A162" s="4">
        <v>161</v>
      </c>
      <c r="B162" s="4" t="s">
        <v>325</v>
      </c>
      <c r="C162" s="4" t="s">
        <v>326</v>
      </c>
      <c r="D162" s="5">
        <v>2.4869500000000002</v>
      </c>
      <c r="E162" s="5">
        <v>15.785</v>
      </c>
      <c r="F162" s="11">
        <f t="shared" si="2"/>
        <v>3.0709036681937463E-5</v>
      </c>
    </row>
    <row r="163" spans="1:6" x14ac:dyDescent="0.2">
      <c r="A163" s="4">
        <v>162</v>
      </c>
      <c r="B163" s="4" t="s">
        <v>327</v>
      </c>
      <c r="C163" s="4" t="s">
        <v>328</v>
      </c>
      <c r="D163" s="5">
        <v>2.188059</v>
      </c>
      <c r="E163" s="5">
        <v>3.0819999999999999</v>
      </c>
      <c r="F163" s="11">
        <f t="shared" si="2"/>
        <v>2.7018309211380765E-5</v>
      </c>
    </row>
    <row r="164" spans="1:6" x14ac:dyDescent="0.2">
      <c r="A164" s="4">
        <v>163</v>
      </c>
      <c r="B164" s="4" t="s">
        <v>329</v>
      </c>
      <c r="C164" s="4" t="s">
        <v>330</v>
      </c>
      <c r="D164" s="5">
        <v>2.0925419999999999</v>
      </c>
      <c r="E164" s="5">
        <v>0.1</v>
      </c>
      <c r="F164" s="11">
        <f t="shared" si="2"/>
        <v>2.5838858455736854E-5</v>
      </c>
    </row>
    <row r="165" spans="1:6" x14ac:dyDescent="0.2">
      <c r="A165" s="4">
        <v>164</v>
      </c>
      <c r="B165" s="4" t="s">
        <v>331</v>
      </c>
      <c r="C165" s="4" t="s">
        <v>332</v>
      </c>
      <c r="D165" s="5">
        <v>2.0058229999999999</v>
      </c>
      <c r="E165" s="5">
        <v>2.4649999999999999</v>
      </c>
      <c r="F165" s="11">
        <f t="shared" si="2"/>
        <v>2.4768046034087469E-5</v>
      </c>
    </row>
    <row r="166" spans="1:6" x14ac:dyDescent="0.2">
      <c r="A166" s="4">
        <v>165</v>
      </c>
      <c r="B166" s="4" t="s">
        <v>333</v>
      </c>
      <c r="C166" s="4" t="s">
        <v>334</v>
      </c>
      <c r="D166" s="5">
        <v>2</v>
      </c>
      <c r="E166" s="5">
        <v>40</v>
      </c>
      <c r="F166" s="11">
        <f t="shared" si="2"/>
        <v>2.4696143213122465E-5</v>
      </c>
    </row>
    <row r="167" spans="1:6" x14ac:dyDescent="0.2">
      <c r="A167" s="4">
        <v>165</v>
      </c>
      <c r="B167" s="4" t="s">
        <v>335</v>
      </c>
      <c r="C167" s="4" t="s">
        <v>336</v>
      </c>
      <c r="D167" s="5">
        <v>2</v>
      </c>
      <c r="E167" s="5">
        <v>39</v>
      </c>
      <c r="F167" s="11">
        <f t="shared" si="2"/>
        <v>2.4696143213122465E-5</v>
      </c>
    </row>
    <row r="168" spans="1:6" x14ac:dyDescent="0.2">
      <c r="A168" s="4">
        <v>165</v>
      </c>
      <c r="B168" s="4" t="s">
        <v>337</v>
      </c>
      <c r="C168" s="4" t="s">
        <v>338</v>
      </c>
      <c r="D168" s="5">
        <v>2</v>
      </c>
      <c r="E168" s="5">
        <v>1</v>
      </c>
      <c r="F168" s="11">
        <f t="shared" si="2"/>
        <v>2.4696143213122465E-5</v>
      </c>
    </row>
    <row r="169" spans="1:6" x14ac:dyDescent="0.2">
      <c r="A169" s="4">
        <v>168</v>
      </c>
      <c r="B169" s="4" t="s">
        <v>339</v>
      </c>
      <c r="C169" s="4" t="s">
        <v>340</v>
      </c>
      <c r="D169" s="5">
        <v>1.95</v>
      </c>
      <c r="E169" s="5">
        <v>55</v>
      </c>
      <c r="F169" s="11">
        <f t="shared" si="2"/>
        <v>2.4078739632794402E-5</v>
      </c>
    </row>
    <row r="170" spans="1:6" x14ac:dyDescent="0.2">
      <c r="A170" s="4">
        <v>169</v>
      </c>
      <c r="B170" s="4" t="s">
        <v>341</v>
      </c>
      <c r="C170" s="4" t="s">
        <v>342</v>
      </c>
      <c r="D170" s="5">
        <v>1.8808800000000001</v>
      </c>
      <c r="E170" s="5">
        <v>0.72</v>
      </c>
      <c r="F170" s="11">
        <f t="shared" si="2"/>
        <v>2.3225240923348893E-5</v>
      </c>
    </row>
    <row r="171" spans="1:6" x14ac:dyDescent="0.2">
      <c r="A171" s="4">
        <v>170</v>
      </c>
      <c r="B171" s="4" t="s">
        <v>343</v>
      </c>
      <c r="C171" s="4" t="s">
        <v>344</v>
      </c>
      <c r="D171" s="5">
        <v>1.79</v>
      </c>
      <c r="E171" s="5">
        <v>0.25</v>
      </c>
      <c r="F171" s="11">
        <f t="shared" si="2"/>
        <v>2.2103048175744608E-5</v>
      </c>
    </row>
    <row r="172" spans="1:6" x14ac:dyDescent="0.2">
      <c r="A172" s="4">
        <v>171</v>
      </c>
      <c r="B172" s="4" t="s">
        <v>345</v>
      </c>
      <c r="C172" s="4" t="s">
        <v>346</v>
      </c>
      <c r="D172" s="5">
        <v>1.738942</v>
      </c>
      <c r="E172" s="5">
        <v>0.32700000000000001</v>
      </c>
      <c r="F172" s="11">
        <f t="shared" si="2"/>
        <v>2.1472580335656802E-5</v>
      </c>
    </row>
    <row r="173" spans="1:6" x14ac:dyDescent="0.2">
      <c r="A173" s="4">
        <v>172</v>
      </c>
      <c r="B173" s="4" t="s">
        <v>347</v>
      </c>
      <c r="C173" s="4" t="s">
        <v>348</v>
      </c>
      <c r="D173" s="5">
        <v>1.6398919999999999</v>
      </c>
      <c r="E173" s="5">
        <v>0.14399999999999999</v>
      </c>
      <c r="F173" s="11">
        <f t="shared" si="2"/>
        <v>2.0249503843026913E-5</v>
      </c>
    </row>
    <row r="174" spans="1:6" x14ac:dyDescent="0.2">
      <c r="A174" s="4">
        <v>173</v>
      </c>
      <c r="B174" s="4" t="s">
        <v>349</v>
      </c>
      <c r="C174" s="4" t="s">
        <v>350</v>
      </c>
      <c r="D174" s="5">
        <v>1.606446</v>
      </c>
      <c r="E174" s="5">
        <v>1.3089999999999999</v>
      </c>
      <c r="F174" s="11">
        <f t="shared" si="2"/>
        <v>1.9836510240073867E-5</v>
      </c>
    </row>
    <row r="175" spans="1:6" x14ac:dyDescent="0.2">
      <c r="A175" s="4">
        <v>174</v>
      </c>
      <c r="B175" s="4" t="s">
        <v>351</v>
      </c>
      <c r="C175" s="4" t="s">
        <v>352</v>
      </c>
      <c r="D175" s="5">
        <v>1.509584</v>
      </c>
      <c r="E175" s="5">
        <v>1.2170000000000001</v>
      </c>
      <c r="F175" s="11">
        <f t="shared" si="2"/>
        <v>1.8640451328119132E-5</v>
      </c>
    </row>
    <row r="176" spans="1:6" x14ac:dyDescent="0.2">
      <c r="A176" s="4">
        <v>175</v>
      </c>
      <c r="B176" s="4" t="s">
        <v>353</v>
      </c>
      <c r="C176" s="4" t="s">
        <v>354</v>
      </c>
      <c r="D176" s="5">
        <v>1.5</v>
      </c>
      <c r="E176" s="5">
        <v>19.32</v>
      </c>
      <c r="F176" s="11">
        <f t="shared" si="2"/>
        <v>1.8522107409841848E-5</v>
      </c>
    </row>
    <row r="177" spans="1:6" x14ac:dyDescent="0.2">
      <c r="A177" s="4">
        <v>175</v>
      </c>
      <c r="B177" s="4" t="s">
        <v>355</v>
      </c>
      <c r="C177" s="4" t="s">
        <v>356</v>
      </c>
      <c r="D177" s="5">
        <v>1.5</v>
      </c>
      <c r="E177" s="5">
        <v>11.26</v>
      </c>
      <c r="F177" s="11">
        <f t="shared" si="2"/>
        <v>1.8522107409841848E-5</v>
      </c>
    </row>
    <row r="178" spans="1:6" x14ac:dyDescent="0.2">
      <c r="A178" s="4">
        <v>177</v>
      </c>
      <c r="B178" s="4" t="s">
        <v>357</v>
      </c>
      <c r="C178" s="4" t="s">
        <v>358</v>
      </c>
      <c r="D178" s="5">
        <v>1.4504870000000001</v>
      </c>
      <c r="E178" s="5">
        <v>2.5000000000000001E-2</v>
      </c>
      <c r="F178" s="11">
        <f t="shared" si="2"/>
        <v>1.7910717340386184E-5</v>
      </c>
    </row>
    <row r="179" spans="1:6" x14ac:dyDescent="0.2">
      <c r="A179" s="4">
        <v>178</v>
      </c>
      <c r="B179" s="4" t="s">
        <v>359</v>
      </c>
      <c r="C179" s="4" t="s">
        <v>360</v>
      </c>
      <c r="D179" s="5">
        <v>1.3085629999999999</v>
      </c>
      <c r="E179" s="5">
        <v>0.15</v>
      </c>
      <c r="F179" s="11">
        <f t="shared" si="2"/>
        <v>1.6158229625696584E-5</v>
      </c>
    </row>
    <row r="180" spans="1:6" x14ac:dyDescent="0.2">
      <c r="A180" s="4">
        <v>179</v>
      </c>
      <c r="B180" s="4" t="s">
        <v>361</v>
      </c>
      <c r="C180" s="4" t="s">
        <v>362</v>
      </c>
      <c r="D180" s="5">
        <v>1.288297</v>
      </c>
      <c r="E180" s="5">
        <v>3</v>
      </c>
      <c r="F180" s="11">
        <f t="shared" si="2"/>
        <v>1.5907983606518017E-5</v>
      </c>
    </row>
    <row r="181" spans="1:6" x14ac:dyDescent="0.2">
      <c r="A181" s="4">
        <v>180</v>
      </c>
      <c r="B181" s="4" t="s">
        <v>363</v>
      </c>
      <c r="C181" s="4" t="s">
        <v>364</v>
      </c>
      <c r="D181" s="5">
        <v>1.2825</v>
      </c>
      <c r="E181" s="5">
        <v>0.5</v>
      </c>
      <c r="F181" s="11">
        <f t="shared" si="2"/>
        <v>1.5836401835414782E-5</v>
      </c>
    </row>
    <row r="182" spans="1:6" x14ac:dyDescent="0.2">
      <c r="A182" s="4">
        <v>181</v>
      </c>
      <c r="B182" s="4" t="s">
        <v>365</v>
      </c>
      <c r="C182" s="4" t="s">
        <v>366</v>
      </c>
      <c r="D182" s="5">
        <v>1.2</v>
      </c>
      <c r="E182" s="5">
        <v>7.5</v>
      </c>
      <c r="F182" s="11">
        <f t="shared" si="2"/>
        <v>1.4817685927873478E-5</v>
      </c>
    </row>
    <row r="183" spans="1:6" x14ac:dyDescent="0.2">
      <c r="A183" s="4">
        <v>182</v>
      </c>
      <c r="B183" s="4" t="s">
        <v>367</v>
      </c>
      <c r="C183" s="4" t="s">
        <v>368</v>
      </c>
      <c r="D183" s="5">
        <v>1.1889099999999999</v>
      </c>
      <c r="E183" s="5">
        <v>0.97299999999999998</v>
      </c>
      <c r="F183" s="11">
        <f t="shared" si="2"/>
        <v>1.4680745813756714E-5</v>
      </c>
    </row>
    <row r="184" spans="1:6" x14ac:dyDescent="0.2">
      <c r="A184" s="4">
        <v>183</v>
      </c>
      <c r="B184" s="4" t="s">
        <v>369</v>
      </c>
      <c r="C184" s="4" t="s">
        <v>370</v>
      </c>
      <c r="D184" s="5">
        <v>1.1673340000000001</v>
      </c>
      <c r="E184" s="5">
        <v>0.97299999999999998</v>
      </c>
      <c r="F184" s="11">
        <f t="shared" si="2"/>
        <v>1.441432382077355E-5</v>
      </c>
    </row>
    <row r="185" spans="1:6" x14ac:dyDescent="0.2">
      <c r="A185" s="4">
        <v>184</v>
      </c>
      <c r="B185" s="4" t="s">
        <v>371</v>
      </c>
      <c r="C185" s="4" t="s">
        <v>372</v>
      </c>
      <c r="D185" s="5">
        <v>1.133146</v>
      </c>
      <c r="E185" s="5">
        <v>10.029</v>
      </c>
      <c r="F185" s="11">
        <f t="shared" si="2"/>
        <v>1.3992167948688433E-5</v>
      </c>
    </row>
    <row r="186" spans="1:6" x14ac:dyDescent="0.2">
      <c r="A186" s="4">
        <v>185</v>
      </c>
      <c r="B186" s="4" t="s">
        <v>373</v>
      </c>
      <c r="C186" s="4" t="s">
        <v>374</v>
      </c>
      <c r="D186" s="5">
        <v>1.08328</v>
      </c>
      <c r="E186" s="5">
        <v>0.873</v>
      </c>
      <c r="F186" s="11">
        <f t="shared" si="2"/>
        <v>1.3376419009955652E-5</v>
      </c>
    </row>
    <row r="187" spans="1:6" x14ac:dyDescent="0.2">
      <c r="A187" s="4">
        <v>186</v>
      </c>
      <c r="B187" s="4" t="s">
        <v>375</v>
      </c>
      <c r="C187" s="4" t="s">
        <v>376</v>
      </c>
      <c r="D187" s="5">
        <v>1.0640000000000001</v>
      </c>
      <c r="E187" s="5">
        <v>0.17499999999999999</v>
      </c>
      <c r="F187" s="11">
        <f t="shared" si="2"/>
        <v>1.3138348189381152E-5</v>
      </c>
    </row>
    <row r="188" spans="1:6" x14ac:dyDescent="0.2">
      <c r="A188" s="4">
        <v>187</v>
      </c>
      <c r="B188" s="4" t="s">
        <v>377</v>
      </c>
      <c r="C188" s="4" t="s">
        <v>378</v>
      </c>
      <c r="D188" s="5">
        <v>1.053671</v>
      </c>
      <c r="E188" s="5">
        <v>2.9209999999999998</v>
      </c>
      <c r="F188" s="11">
        <f t="shared" si="2"/>
        <v>1.3010804957756981E-5</v>
      </c>
    </row>
    <row r="189" spans="1:6" x14ac:dyDescent="0.2">
      <c r="A189" s="4">
        <v>188</v>
      </c>
      <c r="B189" s="4" t="s">
        <v>379</v>
      </c>
      <c r="C189" s="4" t="s">
        <v>380</v>
      </c>
      <c r="D189" s="5">
        <v>1.02</v>
      </c>
      <c r="E189" s="5">
        <v>0.62</v>
      </c>
      <c r="F189" s="11">
        <f t="shared" si="2"/>
        <v>1.2595033038692457E-5</v>
      </c>
    </row>
    <row r="190" spans="1:6" x14ac:dyDescent="0.2">
      <c r="A190" s="4">
        <v>188</v>
      </c>
      <c r="B190" s="4" t="s">
        <v>381</v>
      </c>
      <c r="C190" s="4" t="s">
        <v>382</v>
      </c>
      <c r="D190" s="5">
        <v>1.02</v>
      </c>
      <c r="E190" s="5">
        <v>0.74</v>
      </c>
      <c r="F190" s="11">
        <f t="shared" si="2"/>
        <v>1.2595033038692457E-5</v>
      </c>
    </row>
    <row r="191" spans="1:6" x14ac:dyDescent="0.2">
      <c r="A191" s="4">
        <v>190</v>
      </c>
      <c r="B191" s="4" t="s">
        <v>383</v>
      </c>
      <c r="C191" s="4" t="s">
        <v>384</v>
      </c>
      <c r="D191" s="5">
        <v>1</v>
      </c>
      <c r="E191" s="5">
        <v>0.35499999999999998</v>
      </c>
      <c r="F191" s="11">
        <f t="shared" si="2"/>
        <v>1.2348071606561232E-5</v>
      </c>
    </row>
    <row r="192" spans="1:6" x14ac:dyDescent="0.2">
      <c r="A192" s="4">
        <v>190</v>
      </c>
      <c r="B192" s="4" t="s">
        <v>385</v>
      </c>
      <c r="C192" s="4" t="s">
        <v>386</v>
      </c>
      <c r="D192" s="5">
        <v>1</v>
      </c>
      <c r="E192" s="5">
        <v>15</v>
      </c>
      <c r="F192" s="11">
        <f t="shared" si="2"/>
        <v>1.2348071606561232E-5</v>
      </c>
    </row>
    <row r="193" spans="1:6" x14ac:dyDescent="0.2">
      <c r="A193" s="4">
        <v>192</v>
      </c>
      <c r="B193" s="4" t="s">
        <v>387</v>
      </c>
      <c r="C193" s="4" t="s">
        <v>388</v>
      </c>
      <c r="D193" s="5">
        <v>0.96009800000000001</v>
      </c>
      <c r="E193" s="5">
        <v>2.915</v>
      </c>
      <c r="F193" s="11">
        <f t="shared" si="2"/>
        <v>1.1855358853316226E-5</v>
      </c>
    </row>
    <row r="194" spans="1:6" x14ac:dyDescent="0.2">
      <c r="A194" s="4">
        <v>193</v>
      </c>
      <c r="B194" s="4" t="s">
        <v>389</v>
      </c>
      <c r="C194" s="4" t="s">
        <v>390</v>
      </c>
      <c r="D194" s="5">
        <v>0.92358700000000005</v>
      </c>
      <c r="E194" s="5">
        <v>0.127</v>
      </c>
      <c r="F194" s="11">
        <f t="shared" si="2"/>
        <v>1.1404518410889069E-5</v>
      </c>
    </row>
    <row r="195" spans="1:6" x14ac:dyDescent="0.2">
      <c r="A195" s="4">
        <v>194</v>
      </c>
      <c r="B195" s="4" t="s">
        <v>391</v>
      </c>
      <c r="C195" s="4" t="s">
        <v>392</v>
      </c>
      <c r="D195" s="5">
        <v>0.89870000000000005</v>
      </c>
      <c r="E195" s="5">
        <v>2.5449999999999999</v>
      </c>
      <c r="F195" s="11">
        <f t="shared" ref="F195:F242" si="3">D195/$D$243</f>
        <v>1.1097211952816581E-5</v>
      </c>
    </row>
    <row r="196" spans="1:6" x14ac:dyDescent="0.2">
      <c r="A196" s="4">
        <v>195</v>
      </c>
      <c r="B196" s="4" t="s">
        <v>393</v>
      </c>
      <c r="C196" s="4" t="s">
        <v>394</v>
      </c>
      <c r="D196" s="5">
        <v>0.82499999999999996</v>
      </c>
      <c r="E196" s="5">
        <v>0.23599999999999999</v>
      </c>
      <c r="F196" s="11">
        <f t="shared" si="3"/>
        <v>1.0187159075413016E-5</v>
      </c>
    </row>
    <row r="197" spans="1:6" x14ac:dyDescent="0.2">
      <c r="A197" s="4">
        <v>196</v>
      </c>
      <c r="B197" s="4" t="s">
        <v>395</v>
      </c>
      <c r="C197" s="4" t="s">
        <v>396</v>
      </c>
      <c r="D197" s="5">
        <v>0.81726299999999996</v>
      </c>
      <c r="E197" s="5">
        <v>3.0000000000000001E-3</v>
      </c>
      <c r="F197" s="11">
        <f t="shared" si="3"/>
        <v>1.0091622045393052E-5</v>
      </c>
    </row>
    <row r="198" spans="1:6" x14ac:dyDescent="0.2">
      <c r="A198" s="4">
        <v>197</v>
      </c>
      <c r="B198" s="4" t="s">
        <v>397</v>
      </c>
      <c r="C198" s="4" t="s">
        <v>398</v>
      </c>
      <c r="D198" s="5">
        <v>0.8</v>
      </c>
      <c r="E198" s="5">
        <v>6.16</v>
      </c>
      <c r="F198" s="11">
        <f t="shared" si="3"/>
        <v>9.8784572852489865E-6</v>
      </c>
    </row>
    <row r="199" spans="1:6" x14ac:dyDescent="0.2">
      <c r="A199" s="4">
        <v>198</v>
      </c>
      <c r="B199" s="4" t="s">
        <v>399</v>
      </c>
      <c r="C199" s="4" t="s">
        <v>400</v>
      </c>
      <c r="D199" s="5">
        <v>0.76</v>
      </c>
      <c r="E199" s="5">
        <v>0.7</v>
      </c>
      <c r="F199" s="11">
        <f t="shared" si="3"/>
        <v>9.3845344209865363E-6</v>
      </c>
    </row>
    <row r="200" spans="1:6" x14ac:dyDescent="0.2">
      <c r="A200" s="4">
        <v>199</v>
      </c>
      <c r="B200" s="4" t="s">
        <v>401</v>
      </c>
      <c r="C200" s="4" t="s">
        <v>402</v>
      </c>
      <c r="D200" s="5">
        <v>0.75</v>
      </c>
      <c r="E200" s="5">
        <v>15</v>
      </c>
      <c r="F200" s="11">
        <f t="shared" si="3"/>
        <v>9.2610537049209238E-6</v>
      </c>
    </row>
    <row r="201" spans="1:6" x14ac:dyDescent="0.2">
      <c r="A201" s="4">
        <v>200</v>
      </c>
      <c r="B201" s="4" t="s">
        <v>403</v>
      </c>
      <c r="C201" s="4" t="s">
        <v>404</v>
      </c>
      <c r="D201" s="5">
        <v>0.71962300000000001</v>
      </c>
      <c r="E201" s="5">
        <v>0.35</v>
      </c>
      <c r="F201" s="11">
        <f t="shared" si="3"/>
        <v>8.8859563337284136E-6</v>
      </c>
    </row>
    <row r="202" spans="1:6" x14ac:dyDescent="0.2">
      <c r="A202" s="4">
        <v>201</v>
      </c>
      <c r="B202" s="4" t="s">
        <v>405</v>
      </c>
      <c r="C202" s="4" t="s">
        <v>406</v>
      </c>
      <c r="D202" s="5">
        <v>0.6</v>
      </c>
      <c r="E202" s="5">
        <v>1.81</v>
      </c>
      <c r="F202" s="11">
        <f t="shared" si="3"/>
        <v>7.408842963936739E-6</v>
      </c>
    </row>
    <row r="203" spans="1:6" x14ac:dyDescent="0.2">
      <c r="A203" s="4">
        <v>202</v>
      </c>
      <c r="B203" s="4" t="s">
        <v>407</v>
      </c>
      <c r="C203" s="4" t="s">
        <v>408</v>
      </c>
      <c r="D203" s="5">
        <v>0.58919999999999995</v>
      </c>
      <c r="E203" s="5">
        <v>3.9279999999999999</v>
      </c>
      <c r="F203" s="11">
        <f t="shared" si="3"/>
        <v>7.2754837905858774E-6</v>
      </c>
    </row>
    <row r="204" spans="1:6" x14ac:dyDescent="0.2">
      <c r="A204" s="4">
        <v>203</v>
      </c>
      <c r="B204" s="4" t="s">
        <v>409</v>
      </c>
      <c r="C204" s="4" t="s">
        <v>410</v>
      </c>
      <c r="D204" s="5">
        <v>0.57593099999999997</v>
      </c>
      <c r="E204" s="5">
        <v>0.34300000000000003</v>
      </c>
      <c r="F204" s="11">
        <f t="shared" si="3"/>
        <v>7.1116372284384164E-6</v>
      </c>
    </row>
    <row r="205" spans="1:6" x14ac:dyDescent="0.2">
      <c r="A205" s="4">
        <v>204</v>
      </c>
      <c r="B205" s="4" t="s">
        <v>411</v>
      </c>
      <c r="C205" s="4" t="s">
        <v>412</v>
      </c>
      <c r="D205" s="5">
        <v>0.55582600000000004</v>
      </c>
      <c r="E205" s="5">
        <v>0.55200000000000005</v>
      </c>
      <c r="F205" s="11">
        <f t="shared" si="3"/>
        <v>6.8633792487885041E-6</v>
      </c>
    </row>
    <row r="206" spans="1:6" x14ac:dyDescent="0.2">
      <c r="A206" s="4">
        <v>205</v>
      </c>
      <c r="B206" s="4" t="s">
        <v>413</v>
      </c>
      <c r="C206" s="4" t="s">
        <v>414</v>
      </c>
      <c r="D206" s="5">
        <v>0.51106499999999999</v>
      </c>
      <c r="E206" s="5">
        <v>0.73</v>
      </c>
      <c r="F206" s="11">
        <f t="shared" si="3"/>
        <v>6.3106672156072165E-6</v>
      </c>
    </row>
    <row r="207" spans="1:6" x14ac:dyDescent="0.2">
      <c r="A207" s="4">
        <v>206</v>
      </c>
      <c r="B207" s="4" t="s">
        <v>415</v>
      </c>
      <c r="C207" s="4" t="s">
        <v>416</v>
      </c>
      <c r="D207" s="5">
        <v>0.5</v>
      </c>
      <c r="E207" s="5">
        <v>15</v>
      </c>
      <c r="F207" s="11">
        <f t="shared" si="3"/>
        <v>6.1740358032806161E-6</v>
      </c>
    </row>
    <row r="208" spans="1:6" x14ac:dyDescent="0.2">
      <c r="A208" s="4">
        <v>207</v>
      </c>
      <c r="B208" s="4" t="s">
        <v>417</v>
      </c>
      <c r="C208" s="4" t="s">
        <v>418</v>
      </c>
      <c r="D208" s="5">
        <v>0.4864</v>
      </c>
      <c r="E208" s="5">
        <v>0.46200000000000002</v>
      </c>
      <c r="F208" s="11">
        <f t="shared" si="3"/>
        <v>6.0061020294313833E-6</v>
      </c>
    </row>
    <row r="209" spans="1:6" x14ac:dyDescent="0.2">
      <c r="A209" s="4">
        <v>208</v>
      </c>
      <c r="B209" s="4" t="s">
        <v>419</v>
      </c>
      <c r="C209" s="4" t="s">
        <v>420</v>
      </c>
      <c r="D209" s="5">
        <v>0.45168399999999997</v>
      </c>
      <c r="E209" s="5">
        <v>4.0999999999999996</v>
      </c>
      <c r="F209" s="11">
        <f t="shared" si="3"/>
        <v>5.5774263755380038E-6</v>
      </c>
    </row>
    <row r="210" spans="1:6" x14ac:dyDescent="0.2">
      <c r="A210" s="4">
        <v>209</v>
      </c>
      <c r="B210" s="4" t="s">
        <v>421</v>
      </c>
      <c r="C210" s="4" t="s">
        <v>422</v>
      </c>
      <c r="D210" s="5">
        <v>0.45</v>
      </c>
      <c r="E210" s="5">
        <v>0.7</v>
      </c>
      <c r="F210" s="11">
        <f t="shared" si="3"/>
        <v>5.5566322229525551E-6</v>
      </c>
    </row>
    <row r="211" spans="1:6" x14ac:dyDescent="0.2">
      <c r="A211" s="4">
        <v>209</v>
      </c>
      <c r="B211" s="4" t="s">
        <v>423</v>
      </c>
      <c r="C211" s="4" t="s">
        <v>424</v>
      </c>
      <c r="D211" s="5">
        <v>0.45</v>
      </c>
      <c r="E211" s="5">
        <v>2.5</v>
      </c>
      <c r="F211" s="11">
        <f t="shared" si="3"/>
        <v>5.5566322229525551E-6</v>
      </c>
    </row>
    <row r="212" spans="1:6" x14ac:dyDescent="0.2">
      <c r="A212" s="4">
        <v>211</v>
      </c>
      <c r="B212" s="4" t="s">
        <v>425</v>
      </c>
      <c r="C212" s="4" t="s">
        <v>426</v>
      </c>
      <c r="D212" s="5">
        <v>0.44550000000000001</v>
      </c>
      <c r="E212" s="5">
        <v>0.13</v>
      </c>
      <c r="F212" s="11">
        <f t="shared" si="3"/>
        <v>5.5010659007230291E-6</v>
      </c>
    </row>
    <row r="213" spans="1:6" x14ac:dyDescent="0.2">
      <c r="A213" s="4">
        <v>212</v>
      </c>
      <c r="B213" s="4" t="s">
        <v>427</v>
      </c>
      <c r="C213" s="4" t="s">
        <v>428</v>
      </c>
      <c r="D213" s="5">
        <v>0.44101000000000001</v>
      </c>
      <c r="E213" s="5">
        <v>2</v>
      </c>
      <c r="F213" s="11">
        <f t="shared" si="3"/>
        <v>5.4456230592095694E-6</v>
      </c>
    </row>
    <row r="214" spans="1:6" x14ac:dyDescent="0.2">
      <c r="A214" s="4">
        <v>213</v>
      </c>
      <c r="B214" s="4" t="s">
        <v>429</v>
      </c>
      <c r="C214" s="4" t="s">
        <v>430</v>
      </c>
      <c r="D214" s="5">
        <v>0.40336899999999998</v>
      </c>
      <c r="E214" s="5">
        <v>1.5</v>
      </c>
      <c r="F214" s="11">
        <f t="shared" si="3"/>
        <v>4.9808292958669974E-6</v>
      </c>
    </row>
    <row r="215" spans="1:6" x14ac:dyDescent="0.2">
      <c r="A215" s="4">
        <v>214</v>
      </c>
      <c r="B215" s="4" t="s">
        <v>431</v>
      </c>
      <c r="C215" s="4" t="s">
        <v>432</v>
      </c>
      <c r="D215" s="5">
        <v>0.38898300000000002</v>
      </c>
      <c r="E215" s="5">
        <v>0.23599999999999999</v>
      </c>
      <c r="F215" s="11">
        <f t="shared" si="3"/>
        <v>4.803189937735008E-6</v>
      </c>
    </row>
    <row r="216" spans="1:6" x14ac:dyDescent="0.2">
      <c r="A216" s="4">
        <v>215</v>
      </c>
      <c r="B216" s="4" t="s">
        <v>433</v>
      </c>
      <c r="C216" s="4" t="s">
        <v>434</v>
      </c>
      <c r="D216" s="5">
        <v>0.38045499999999999</v>
      </c>
      <c r="E216" s="5">
        <v>5.8999999999999997E-2</v>
      </c>
      <c r="F216" s="11">
        <f t="shared" si="3"/>
        <v>4.6978855830742537E-6</v>
      </c>
    </row>
    <row r="217" spans="1:6" x14ac:dyDescent="0.2">
      <c r="A217" s="4">
        <v>216</v>
      </c>
      <c r="B217" s="4" t="s">
        <v>435</v>
      </c>
      <c r="C217" s="4" t="s">
        <v>436</v>
      </c>
      <c r="D217" s="5">
        <v>0.37642199999999998</v>
      </c>
      <c r="E217" s="5">
        <v>0.46650000000000003</v>
      </c>
      <c r="F217" s="11">
        <f t="shared" si="3"/>
        <v>4.6480858102849923E-6</v>
      </c>
    </row>
    <row r="218" spans="1:6" x14ac:dyDescent="0.2">
      <c r="A218" s="4">
        <v>217</v>
      </c>
      <c r="B218" s="4" t="s">
        <v>437</v>
      </c>
      <c r="C218" s="4" t="s">
        <v>438</v>
      </c>
      <c r="D218" s="5">
        <v>0.37068200000000001</v>
      </c>
      <c r="E218" s="5">
        <v>2.8000000000000001E-2</v>
      </c>
      <c r="F218" s="11">
        <f t="shared" si="3"/>
        <v>4.577207879263331E-6</v>
      </c>
    </row>
    <row r="219" spans="1:6" x14ac:dyDescent="0.2">
      <c r="A219" s="4">
        <v>218</v>
      </c>
      <c r="B219" s="4" t="s">
        <v>439</v>
      </c>
      <c r="C219" s="4" t="s">
        <v>440</v>
      </c>
      <c r="D219" s="5">
        <v>0.3276</v>
      </c>
      <c r="E219" s="5">
        <v>0.13400000000000001</v>
      </c>
      <c r="F219" s="11">
        <f t="shared" si="3"/>
        <v>4.0452282583094597E-6</v>
      </c>
    </row>
    <row r="220" spans="1:6" x14ac:dyDescent="0.2">
      <c r="A220" s="4">
        <v>219</v>
      </c>
      <c r="B220" s="4" t="s">
        <v>441</v>
      </c>
      <c r="C220" s="4" t="s">
        <v>442</v>
      </c>
      <c r="D220" s="5">
        <v>0.31542999999999999</v>
      </c>
      <c r="E220" s="5">
        <v>2.4500000000000001E-2</v>
      </c>
      <c r="F220" s="11">
        <f t="shared" si="3"/>
        <v>3.8949522268576091E-6</v>
      </c>
    </row>
    <row r="221" spans="1:6" x14ac:dyDescent="0.2">
      <c r="A221" s="4">
        <v>220</v>
      </c>
      <c r="B221" s="4" t="s">
        <v>443</v>
      </c>
      <c r="C221" s="4" t="s">
        <v>444</v>
      </c>
      <c r="D221" s="5">
        <v>0.30254900000000001</v>
      </c>
      <c r="E221" s="5">
        <v>0.45</v>
      </c>
      <c r="F221" s="11">
        <f t="shared" si="3"/>
        <v>3.7358967164934946E-6</v>
      </c>
    </row>
    <row r="222" spans="1:6" x14ac:dyDescent="0.2">
      <c r="A222" s="4">
        <v>221</v>
      </c>
      <c r="B222" s="4" t="s">
        <v>445</v>
      </c>
      <c r="C222" s="4" t="s">
        <v>446</v>
      </c>
      <c r="D222" s="5">
        <v>0.295182</v>
      </c>
      <c r="E222" s="5">
        <v>0.1</v>
      </c>
      <c r="F222" s="11">
        <f t="shared" si="3"/>
        <v>3.6449284729679579E-6</v>
      </c>
    </row>
    <row r="223" spans="1:6" x14ac:dyDescent="0.2">
      <c r="A223" s="4">
        <v>222</v>
      </c>
      <c r="B223" s="4" t="s">
        <v>447</v>
      </c>
      <c r="C223" s="4" t="s">
        <v>448</v>
      </c>
      <c r="D223" s="5">
        <v>0.29444599999999999</v>
      </c>
      <c r="E223" s="5">
        <v>6.4000000000000001E-2</v>
      </c>
      <c r="F223" s="11">
        <f t="shared" si="3"/>
        <v>3.6358402922655283E-6</v>
      </c>
    </row>
    <row r="224" spans="1:6" x14ac:dyDescent="0.2">
      <c r="A224" s="4">
        <v>223</v>
      </c>
      <c r="B224" s="4" t="s">
        <v>449</v>
      </c>
      <c r="C224" s="4" t="s">
        <v>450</v>
      </c>
      <c r="D224" s="5">
        <v>0.28534100000000001</v>
      </c>
      <c r="E224" s="5">
        <v>5.3999999999999999E-2</v>
      </c>
      <c r="F224" s="11">
        <f t="shared" si="3"/>
        <v>3.5234111002877888E-6</v>
      </c>
    </row>
    <row r="225" spans="1:6" x14ac:dyDescent="0.2">
      <c r="A225" s="4">
        <v>224</v>
      </c>
      <c r="B225" s="4" t="s">
        <v>451</v>
      </c>
      <c r="C225" s="4" t="s">
        <v>452</v>
      </c>
      <c r="D225" s="5">
        <v>0.27287800000000001</v>
      </c>
      <c r="E225" s="5">
        <v>5.0000000000000001E-3</v>
      </c>
      <c r="F225" s="11">
        <f t="shared" si="3"/>
        <v>3.369517083855216E-6</v>
      </c>
    </row>
    <row r="226" spans="1:6" x14ac:dyDescent="0.2">
      <c r="A226" s="4">
        <v>225</v>
      </c>
      <c r="B226" s="4" t="s">
        <v>453</v>
      </c>
      <c r="C226" s="4" t="s">
        <v>454</v>
      </c>
      <c r="D226" s="5">
        <v>0.25</v>
      </c>
      <c r="E226" s="5">
        <v>2.5999999999999999E-2</v>
      </c>
      <c r="F226" s="11">
        <f t="shared" si="3"/>
        <v>3.0870179016403081E-6</v>
      </c>
    </row>
    <row r="227" spans="1:6" x14ac:dyDescent="0.2">
      <c r="A227" s="4">
        <v>226</v>
      </c>
      <c r="B227" s="4" t="s">
        <v>455</v>
      </c>
      <c r="C227" s="4" t="s">
        <v>456</v>
      </c>
      <c r="D227" s="5">
        <v>0.21449799999999999</v>
      </c>
      <c r="E227" s="5">
        <v>0.13</v>
      </c>
      <c r="F227" s="11">
        <f t="shared" si="3"/>
        <v>2.6486366634641711E-6</v>
      </c>
    </row>
    <row r="228" spans="1:6" x14ac:dyDescent="0.2">
      <c r="A228" s="4">
        <v>227</v>
      </c>
      <c r="B228" s="4" t="s">
        <v>457</v>
      </c>
      <c r="C228" s="4" t="s">
        <v>458</v>
      </c>
      <c r="D228" s="5">
        <v>0.21298300000000001</v>
      </c>
      <c r="E228" s="5">
        <v>4.5999999999999999E-2</v>
      </c>
      <c r="F228" s="11">
        <f t="shared" si="3"/>
        <v>2.6299293349802309E-6</v>
      </c>
    </row>
    <row r="229" spans="1:6" x14ac:dyDescent="0.2">
      <c r="A229" s="4">
        <v>228</v>
      </c>
      <c r="B229" s="4" t="s">
        <v>459</v>
      </c>
      <c r="C229" s="4" t="s">
        <v>460</v>
      </c>
      <c r="D229" s="5">
        <v>0.2</v>
      </c>
      <c r="E229" s="5">
        <v>0.43099999999999999</v>
      </c>
      <c r="F229" s="11">
        <f t="shared" si="3"/>
        <v>2.4696143213122466E-6</v>
      </c>
    </row>
    <row r="230" spans="1:6" x14ac:dyDescent="0.2">
      <c r="A230" s="4">
        <v>229</v>
      </c>
      <c r="B230" s="4" t="s">
        <v>461</v>
      </c>
      <c r="C230" s="4" t="s">
        <v>462</v>
      </c>
      <c r="D230" s="5">
        <v>0.18957099999999999</v>
      </c>
      <c r="E230" s="5">
        <v>9.8000000000000004E-2</v>
      </c>
      <c r="F230" s="11">
        <f t="shared" si="3"/>
        <v>2.3408362825274193E-6</v>
      </c>
    </row>
    <row r="231" spans="1:6" x14ac:dyDescent="0.2">
      <c r="A231" s="4">
        <v>230</v>
      </c>
      <c r="B231" s="4" t="s">
        <v>463</v>
      </c>
      <c r="C231" s="4" t="s">
        <v>464</v>
      </c>
      <c r="D231" s="5">
        <v>0.15</v>
      </c>
      <c r="E231" s="5">
        <v>1</v>
      </c>
      <c r="F231" s="11">
        <f t="shared" si="3"/>
        <v>1.8522107409841848E-6</v>
      </c>
    </row>
    <row r="232" spans="1:6" x14ac:dyDescent="0.2">
      <c r="A232" s="4">
        <v>230</v>
      </c>
      <c r="B232" s="4" t="s">
        <v>465</v>
      </c>
      <c r="C232" s="4" t="s">
        <v>466</v>
      </c>
      <c r="D232" s="5">
        <v>0.15</v>
      </c>
      <c r="E232" s="5">
        <v>0.21</v>
      </c>
      <c r="F232" s="11">
        <f t="shared" si="3"/>
        <v>1.8522107409841848E-6</v>
      </c>
    </row>
    <row r="233" spans="1:6" x14ac:dyDescent="0.2">
      <c r="A233" s="4">
        <v>232</v>
      </c>
      <c r="B233" s="4" t="s">
        <v>467</v>
      </c>
      <c r="C233" s="4" t="s">
        <v>468</v>
      </c>
      <c r="D233" s="5">
        <v>0.106743</v>
      </c>
      <c r="E233" s="5">
        <v>0.2</v>
      </c>
      <c r="F233" s="11">
        <f t="shared" si="3"/>
        <v>1.3180702074991658E-6</v>
      </c>
    </row>
    <row r="234" spans="1:6" x14ac:dyDescent="0.2">
      <c r="A234" s="4">
        <v>233</v>
      </c>
      <c r="B234" s="4" t="s">
        <v>469</v>
      </c>
      <c r="C234" s="4" t="s">
        <v>470</v>
      </c>
      <c r="D234" s="5">
        <v>4.6573000000000003E-2</v>
      </c>
      <c r="E234" s="5">
        <v>5.0000000000000001E-3</v>
      </c>
      <c r="F234" s="11">
        <f t="shared" si="3"/>
        <v>5.7508673893237636E-7</v>
      </c>
    </row>
    <row r="235" spans="1:6" x14ac:dyDescent="0.2">
      <c r="A235" s="4">
        <v>234</v>
      </c>
      <c r="B235" s="4" t="s">
        <v>471</v>
      </c>
      <c r="C235" s="4" t="s">
        <v>472</v>
      </c>
      <c r="D235" s="5">
        <v>3.4110000000000001E-2</v>
      </c>
      <c r="E235" s="5">
        <v>6.0000000000000001E-3</v>
      </c>
      <c r="F235" s="11">
        <f t="shared" si="3"/>
        <v>4.2119272249980365E-7</v>
      </c>
    </row>
    <row r="236" spans="1:6" x14ac:dyDescent="0.2">
      <c r="A236" s="4">
        <v>235</v>
      </c>
      <c r="B236" s="4" t="s">
        <v>473</v>
      </c>
      <c r="C236" s="4" t="s">
        <v>474</v>
      </c>
      <c r="D236" s="5">
        <v>3.2798000000000001E-2</v>
      </c>
      <c r="E236" s="5">
        <v>0.13100000000000001</v>
      </c>
      <c r="F236" s="11">
        <f t="shared" si="3"/>
        <v>4.0499205255199529E-7</v>
      </c>
    </row>
    <row r="237" spans="1:6" x14ac:dyDescent="0.2">
      <c r="A237" s="4">
        <v>236</v>
      </c>
      <c r="B237" s="4" t="s">
        <v>475</v>
      </c>
      <c r="C237" s="4" t="s">
        <v>476</v>
      </c>
      <c r="D237" s="5">
        <v>2.8205999999999998E-2</v>
      </c>
      <c r="E237" s="5">
        <v>5.0000000000000001E-3</v>
      </c>
      <c r="F237" s="11">
        <f t="shared" si="3"/>
        <v>3.4828970773466609E-7</v>
      </c>
    </row>
    <row r="238" spans="1:6" x14ac:dyDescent="0.2">
      <c r="A238" s="4">
        <v>237</v>
      </c>
      <c r="B238" s="4" t="s">
        <v>477</v>
      </c>
      <c r="C238" s="4" t="s">
        <v>478</v>
      </c>
      <c r="D238" s="5">
        <v>1.9678999999999999E-2</v>
      </c>
      <c r="E238" s="5">
        <v>4.0000000000000001E-3</v>
      </c>
      <c r="F238" s="11">
        <f t="shared" si="3"/>
        <v>2.4299770114551848E-7</v>
      </c>
    </row>
    <row r="239" spans="1:6" x14ac:dyDescent="0.2">
      <c r="A239" s="4">
        <v>238</v>
      </c>
      <c r="B239" s="4" t="s">
        <v>479</v>
      </c>
      <c r="C239" s="4" t="s">
        <v>480</v>
      </c>
      <c r="D239" s="5">
        <v>8.9099999999999995E-3</v>
      </c>
      <c r="E239" s="5">
        <v>29.598029999999998</v>
      </c>
      <c r="F239" s="11">
        <f t="shared" si="3"/>
        <v>1.1002131801446058E-7</v>
      </c>
    </row>
    <row r="240" spans="1:6" x14ac:dyDescent="0.2">
      <c r="A240" s="4">
        <v>239</v>
      </c>
      <c r="B240" s="4" t="s">
        <v>481</v>
      </c>
      <c r="C240" s="4" t="s">
        <v>482</v>
      </c>
      <c r="D240" s="5">
        <v>3.2799999999999999E-3</v>
      </c>
      <c r="E240" s="5">
        <v>1E-3</v>
      </c>
      <c r="F240" s="11">
        <f t="shared" si="3"/>
        <v>4.0501674869520841E-8</v>
      </c>
    </row>
    <row r="241" spans="1:6" x14ac:dyDescent="0.2">
      <c r="A241" s="4">
        <v>240</v>
      </c>
      <c r="B241" s="4" t="s">
        <v>483</v>
      </c>
      <c r="C241" s="4" t="s">
        <v>484</v>
      </c>
      <c r="D241" s="5">
        <v>3.0000000000000001E-3</v>
      </c>
      <c r="E241" s="5">
        <v>3.0000000000000001E-3</v>
      </c>
      <c r="F241" s="11">
        <f t="shared" si="3"/>
        <v>3.7044214819683695E-8</v>
      </c>
    </row>
    <row r="242" spans="1:6" ht="13.5" thickBot="1" x14ac:dyDescent="0.25">
      <c r="A242" s="4">
        <v>241</v>
      </c>
      <c r="B242" s="4" t="s">
        <v>485</v>
      </c>
      <c r="C242" s="4" t="s">
        <v>486</v>
      </c>
      <c r="D242" s="5">
        <v>1.1839999999999999E-3</v>
      </c>
      <c r="E242" s="5">
        <v>4.798</v>
      </c>
      <c r="F242" s="11">
        <f t="shared" si="3"/>
        <v>1.4620116782168498E-8</v>
      </c>
    </row>
    <row r="243" spans="1:6" s="3" customFormat="1" ht="13.5" thickBot="1" x14ac:dyDescent="0.25">
      <c r="A243" s="1"/>
      <c r="B243" s="1"/>
      <c r="C243" s="1" t="s">
        <v>487</v>
      </c>
      <c r="D243" s="2">
        <f>SUM($D$2:$D$242)</f>
        <v>80984.305231000049</v>
      </c>
      <c r="E243" s="2">
        <f>SUM($E$2:$E$242)</f>
        <v>214024.11471000014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selection activeCell="G62" sqref="A1:G6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1647</v>
      </c>
      <c r="C1" s="2" t="s">
        <v>1611</v>
      </c>
      <c r="D1" s="2" t="s">
        <v>1612</v>
      </c>
      <c r="E1" s="2" t="s">
        <v>1613</v>
      </c>
      <c r="F1" s="2" t="s">
        <v>1614</v>
      </c>
      <c r="G1" s="2" t="s">
        <v>1615</v>
      </c>
      <c r="H1" s="3"/>
    </row>
    <row r="2" spans="1:8" x14ac:dyDescent="0.2">
      <c r="A2" s="4" t="s">
        <v>1648</v>
      </c>
      <c r="B2" s="4" t="s">
        <v>1649</v>
      </c>
      <c r="C2" s="5">
        <v>2.7537470000000002</v>
      </c>
      <c r="D2" s="5">
        <v>10.417047</v>
      </c>
      <c r="E2" s="5">
        <v>1.2931999999999999</v>
      </c>
      <c r="F2" s="5">
        <v>5.5268839999999999</v>
      </c>
      <c r="G2" s="5">
        <v>0.51106499999999999</v>
      </c>
    </row>
    <row r="3" spans="1:8" x14ac:dyDescent="0.2">
      <c r="A3" s="4" t="s">
        <v>1650</v>
      </c>
      <c r="B3" s="4" t="s">
        <v>1651</v>
      </c>
      <c r="C3" s="5">
        <v>0.82550000000000001</v>
      </c>
      <c r="D3" s="5">
        <v>1410.6958259999999</v>
      </c>
      <c r="E3" s="5">
        <v>5219.9943590000003</v>
      </c>
      <c r="F3" s="5">
        <v>2720.454616</v>
      </c>
      <c r="G3" s="5">
        <v>3921.243708</v>
      </c>
    </row>
    <row r="4" spans="1:8" x14ac:dyDescent="0.2">
      <c r="A4" s="4" t="s">
        <v>1652</v>
      </c>
      <c r="B4" s="4" t="s">
        <v>1653</v>
      </c>
      <c r="C4" s="5">
        <v>29.688787999999999</v>
      </c>
      <c r="D4" s="5">
        <v>43.324337</v>
      </c>
      <c r="E4" s="5">
        <v>52.088734000000002</v>
      </c>
      <c r="F4" s="5">
        <v>56.376593</v>
      </c>
      <c r="G4" s="5">
        <v>68.006383999999997</v>
      </c>
    </row>
    <row r="5" spans="1:8" x14ac:dyDescent="0.2">
      <c r="A5" s="4" t="s">
        <v>1654</v>
      </c>
      <c r="B5" s="4" t="s">
        <v>1655</v>
      </c>
      <c r="C5" s="5">
        <v>16.0061</v>
      </c>
      <c r="D5" s="5">
        <v>3.7972579999999998</v>
      </c>
      <c r="E5" s="5">
        <v>14.901141000000001</v>
      </c>
      <c r="F5" s="5">
        <v>0.25</v>
      </c>
      <c r="G5" s="5">
        <v>46.243223999999998</v>
      </c>
    </row>
    <row r="6" spans="1:8" x14ac:dyDescent="0.2">
      <c r="A6" s="4" t="s">
        <v>1656</v>
      </c>
      <c r="B6" s="4" t="s">
        <v>1657</v>
      </c>
      <c r="C6" s="5">
        <v>28.271439000000001</v>
      </c>
      <c r="D6" s="5">
        <v>23.142800000000001</v>
      </c>
      <c r="E6" s="5">
        <v>70.164001999999996</v>
      </c>
      <c r="F6" s="5">
        <v>289.440967</v>
      </c>
      <c r="G6" s="5">
        <v>214.02337800000001</v>
      </c>
    </row>
    <row r="7" spans="1:8" x14ac:dyDescent="0.2">
      <c r="A7" s="4" t="s">
        <v>1658</v>
      </c>
      <c r="B7" s="4" t="s">
        <v>1659</v>
      </c>
      <c r="C7" s="5">
        <v>2794.6260166900001</v>
      </c>
      <c r="D7" s="5">
        <v>12573.340754999999</v>
      </c>
      <c r="E7" s="5">
        <v>40028.520567</v>
      </c>
      <c r="F7" s="5">
        <v>3823.6723619999998</v>
      </c>
      <c r="G7" s="5">
        <v>4207.6734800000004</v>
      </c>
    </row>
    <row r="8" spans="1:8" x14ac:dyDescent="0.2">
      <c r="A8" s="4" t="s">
        <v>1660</v>
      </c>
      <c r="B8" s="4" t="s">
        <v>1661</v>
      </c>
      <c r="C8" s="5">
        <v>1242.7274829999999</v>
      </c>
      <c r="D8" s="5">
        <v>1710.567863</v>
      </c>
      <c r="E8" s="5">
        <v>1281.9455820000001</v>
      </c>
      <c r="F8" s="5">
        <v>0.573604</v>
      </c>
      <c r="G8" s="5">
        <v>0.78084600000000004</v>
      </c>
    </row>
    <row r="9" spans="1:8" x14ac:dyDescent="0.2">
      <c r="A9" s="4" t="s">
        <v>1662</v>
      </c>
      <c r="B9" s="4" t="s">
        <v>1663</v>
      </c>
      <c r="C9" s="5">
        <v>22.949117000000001</v>
      </c>
      <c r="D9" s="5">
        <v>25.113972</v>
      </c>
      <c r="E9" s="5">
        <v>19.591584000000001</v>
      </c>
      <c r="F9" s="5">
        <v>14.260484</v>
      </c>
      <c r="G9" s="5">
        <v>13.075405999999999</v>
      </c>
    </row>
    <row r="10" spans="1:8" x14ac:dyDescent="0.2">
      <c r="A10" s="4" t="s">
        <v>1664</v>
      </c>
      <c r="B10" s="4" t="s">
        <v>1665</v>
      </c>
      <c r="C10" s="5">
        <v>233.629132</v>
      </c>
      <c r="D10" s="5">
        <v>1167.2473359999999</v>
      </c>
      <c r="E10" s="5">
        <v>1229.2762210000001</v>
      </c>
      <c r="F10" s="5">
        <v>982.328757</v>
      </c>
      <c r="G10" s="5">
        <v>1782.7099109999999</v>
      </c>
    </row>
    <row r="11" spans="1:8" x14ac:dyDescent="0.2">
      <c r="A11" s="4" t="s">
        <v>1666</v>
      </c>
      <c r="B11" s="4" t="s">
        <v>1667</v>
      </c>
      <c r="C11" s="5">
        <v>162.69</v>
      </c>
      <c r="D11" s="5">
        <v>50.824119000000003</v>
      </c>
      <c r="E11" s="5">
        <v>113.249303</v>
      </c>
      <c r="F11" s="5">
        <v>252.07206199999999</v>
      </c>
      <c r="G11" s="5">
        <v>302.04164800000001</v>
      </c>
    </row>
    <row r="12" spans="1:8" x14ac:dyDescent="0.2">
      <c r="A12" s="4" t="s">
        <v>1668</v>
      </c>
      <c r="B12" s="4" t="s">
        <v>1669</v>
      </c>
      <c r="C12" s="5">
        <v>186.045908</v>
      </c>
      <c r="D12" s="5">
        <v>56.978436000000002</v>
      </c>
      <c r="E12" s="5">
        <v>343.991601</v>
      </c>
      <c r="F12" s="5">
        <v>16.809698999999998</v>
      </c>
      <c r="G12" s="5">
        <v>75.717573000000002</v>
      </c>
    </row>
    <row r="13" spans="1:8" x14ac:dyDescent="0.2">
      <c r="A13" s="4" t="s">
        <v>1670</v>
      </c>
      <c r="B13" s="4" t="s">
        <v>1671</v>
      </c>
      <c r="C13" s="5">
        <v>36.882494000000001</v>
      </c>
      <c r="D13" s="5">
        <v>15</v>
      </c>
      <c r="E13" s="5">
        <v>0</v>
      </c>
      <c r="F13" s="5">
        <v>0</v>
      </c>
      <c r="G13" s="5">
        <v>0</v>
      </c>
    </row>
    <row r="14" spans="1:8" x14ac:dyDescent="0.2">
      <c r="A14" s="4" t="s">
        <v>1672</v>
      </c>
      <c r="B14" s="4" t="s">
        <v>1673</v>
      </c>
      <c r="C14" s="5">
        <v>34.941178999999998</v>
      </c>
      <c r="D14" s="5">
        <v>17.441181</v>
      </c>
      <c r="E14" s="5">
        <v>8.6353000000000009</v>
      </c>
      <c r="F14" s="5">
        <v>1.3235349999999999</v>
      </c>
      <c r="G14" s="5">
        <v>5.2647149999999998</v>
      </c>
    </row>
    <row r="15" spans="1:8" x14ac:dyDescent="0.2">
      <c r="A15" s="4" t="s">
        <v>1674</v>
      </c>
      <c r="B15" s="4" t="s">
        <v>1675</v>
      </c>
      <c r="C15" s="5">
        <v>2697.6280689999999</v>
      </c>
      <c r="D15" s="5">
        <v>4868.3810810000004</v>
      </c>
      <c r="E15" s="5">
        <v>1713.723765</v>
      </c>
      <c r="F15" s="5">
        <v>9186.4902160000001</v>
      </c>
      <c r="G15" s="5">
        <v>3169.2927089999998</v>
      </c>
    </row>
    <row r="16" spans="1:8" x14ac:dyDescent="0.2">
      <c r="A16" s="4" t="s">
        <v>1676</v>
      </c>
      <c r="B16" s="4" t="s">
        <v>1677</v>
      </c>
      <c r="C16" s="5">
        <v>721.98337200000003</v>
      </c>
      <c r="D16" s="5">
        <v>297.10749800000002</v>
      </c>
      <c r="E16" s="5">
        <v>313.33700299999998</v>
      </c>
      <c r="F16" s="5">
        <v>1074.8871839999999</v>
      </c>
      <c r="G16" s="5">
        <v>1077.224698</v>
      </c>
    </row>
    <row r="17" spans="1:7" x14ac:dyDescent="0.2">
      <c r="A17" s="4" t="s">
        <v>1678</v>
      </c>
      <c r="B17" s="4" t="s">
        <v>1679</v>
      </c>
      <c r="C17" s="5">
        <v>3.8</v>
      </c>
      <c r="D17" s="5">
        <v>3.8</v>
      </c>
      <c r="E17" s="5">
        <v>4.25</v>
      </c>
      <c r="F17" s="5">
        <v>2</v>
      </c>
      <c r="G17" s="5">
        <v>1.95</v>
      </c>
    </row>
    <row r="18" spans="1:7" x14ac:dyDescent="0.2">
      <c r="A18" s="4" t="s">
        <v>1680</v>
      </c>
      <c r="B18" s="4" t="s">
        <v>1681</v>
      </c>
      <c r="C18" s="5">
        <v>3477.5641660000001</v>
      </c>
      <c r="D18" s="5">
        <v>52458.981127999999</v>
      </c>
      <c r="E18" s="5">
        <v>95442.298121</v>
      </c>
      <c r="F18" s="5">
        <v>30593.971099999999</v>
      </c>
      <c r="G18" s="5">
        <v>26866.4264</v>
      </c>
    </row>
    <row r="19" spans="1:7" x14ac:dyDescent="0.2">
      <c r="A19" s="4" t="s">
        <v>1682</v>
      </c>
      <c r="B19" s="4" t="s">
        <v>1683</v>
      </c>
      <c r="C19" s="5">
        <v>238.19559599999999</v>
      </c>
      <c r="D19" s="5">
        <v>502.820153</v>
      </c>
      <c r="E19" s="5">
        <v>269.69278100000002</v>
      </c>
      <c r="F19" s="5">
        <v>86.008581000000007</v>
      </c>
      <c r="G19" s="5">
        <v>45.543722000000002</v>
      </c>
    </row>
    <row r="20" spans="1:7" x14ac:dyDescent="0.2">
      <c r="A20" s="4" t="s">
        <v>1684</v>
      </c>
      <c r="B20" s="4" t="s">
        <v>1685</v>
      </c>
      <c r="C20" s="5">
        <v>375.99507799999998</v>
      </c>
      <c r="D20" s="5">
        <v>259.80879599999997</v>
      </c>
      <c r="E20" s="5">
        <v>183.70984200000001</v>
      </c>
      <c r="F20" s="5">
        <v>256.85579300000001</v>
      </c>
      <c r="G20" s="5">
        <v>370.42705799999999</v>
      </c>
    </row>
    <row r="21" spans="1:7" x14ac:dyDescent="0.2">
      <c r="A21" s="4" t="s">
        <v>1686</v>
      </c>
      <c r="B21" s="4" t="s">
        <v>1687</v>
      </c>
      <c r="C21" s="5">
        <v>21</v>
      </c>
      <c r="D21" s="5">
        <v>130.298248</v>
      </c>
      <c r="E21" s="5">
        <v>547.21922700000005</v>
      </c>
      <c r="F21" s="5">
        <v>152.838729</v>
      </c>
      <c r="G21" s="5">
        <v>99.450351999999995</v>
      </c>
    </row>
    <row r="22" spans="1:7" x14ac:dyDescent="0.2">
      <c r="A22" s="4" t="s">
        <v>1688</v>
      </c>
      <c r="B22" s="4" t="s">
        <v>1689</v>
      </c>
      <c r="C22" s="5">
        <v>1886.127007</v>
      </c>
      <c r="D22" s="5">
        <v>2094.0146519999998</v>
      </c>
      <c r="E22" s="5">
        <v>2115.7186057999998</v>
      </c>
      <c r="F22" s="5">
        <v>1988.223068</v>
      </c>
      <c r="G22" s="5">
        <v>4032.0537469999999</v>
      </c>
    </row>
    <row r="23" spans="1:7" x14ac:dyDescent="0.2">
      <c r="A23" s="4" t="s">
        <v>1690</v>
      </c>
      <c r="B23" s="4" t="s">
        <v>1691</v>
      </c>
      <c r="C23" s="5">
        <v>101.492822</v>
      </c>
      <c r="D23" s="5">
        <v>63.838700000000003</v>
      </c>
      <c r="E23" s="5">
        <v>51.747554999999998</v>
      </c>
      <c r="F23" s="5">
        <v>86.753422</v>
      </c>
      <c r="G23" s="5">
        <v>308.285911</v>
      </c>
    </row>
    <row r="24" spans="1:7" x14ac:dyDescent="0.2">
      <c r="A24" s="4" t="s">
        <v>1692</v>
      </c>
      <c r="B24" s="4" t="s">
        <v>1693</v>
      </c>
      <c r="C24" s="5">
        <v>3480.3426589999999</v>
      </c>
      <c r="D24" s="5">
        <v>3649.5332880000001</v>
      </c>
      <c r="E24" s="5">
        <v>7096.0318630000002</v>
      </c>
      <c r="F24" s="5">
        <v>7324.1990100000003</v>
      </c>
      <c r="G24" s="5">
        <v>6622.8220549999996</v>
      </c>
    </row>
    <row r="25" spans="1:7" x14ac:dyDescent="0.2">
      <c r="A25" s="4" t="s">
        <v>1694</v>
      </c>
      <c r="B25" s="4" t="s">
        <v>1695</v>
      </c>
      <c r="C25" s="5">
        <v>0</v>
      </c>
      <c r="D25" s="5">
        <v>0</v>
      </c>
      <c r="E25" s="5">
        <v>56.42</v>
      </c>
      <c r="F25" s="5">
        <v>31.133012000000001</v>
      </c>
      <c r="G25" s="5">
        <v>80.760000000000005</v>
      </c>
    </row>
    <row r="26" spans="1:7" x14ac:dyDescent="0.2">
      <c r="A26" s="4" t="s">
        <v>1696</v>
      </c>
      <c r="B26" s="4" t="s">
        <v>1697</v>
      </c>
      <c r="C26" s="5">
        <v>11.56925</v>
      </c>
      <c r="D26" s="5">
        <v>12.729526</v>
      </c>
      <c r="E26" s="5">
        <v>0</v>
      </c>
      <c r="F26" s="5">
        <v>0</v>
      </c>
      <c r="G26" s="5">
        <v>23.210249999999998</v>
      </c>
    </row>
    <row r="27" spans="1:7" x14ac:dyDescent="0.2">
      <c r="A27" s="4" t="s">
        <v>1698</v>
      </c>
      <c r="B27" s="4" t="s">
        <v>1699</v>
      </c>
      <c r="C27" s="5">
        <v>0</v>
      </c>
      <c r="D27" s="5">
        <v>3.8390110000000002</v>
      </c>
      <c r="E27" s="5">
        <v>9.2362000000000002</v>
      </c>
      <c r="F27" s="5">
        <v>7.7558379999999998</v>
      </c>
      <c r="G27" s="5">
        <v>5.0808759999999999</v>
      </c>
    </row>
    <row r="28" spans="1:7" x14ac:dyDescent="0.2">
      <c r="A28" s="4" t="s">
        <v>1700</v>
      </c>
      <c r="B28" s="4" t="s">
        <v>1701</v>
      </c>
      <c r="C28" s="5">
        <v>205.48008400000001</v>
      </c>
      <c r="D28" s="5">
        <v>204.03667300000001</v>
      </c>
      <c r="E28" s="5">
        <v>255.34531000000001</v>
      </c>
      <c r="F28" s="5">
        <v>182.46196</v>
      </c>
      <c r="G28" s="5">
        <v>241.64556999999999</v>
      </c>
    </row>
    <row r="29" spans="1:7" x14ac:dyDescent="0.2">
      <c r="A29" s="4" t="s">
        <v>1702</v>
      </c>
      <c r="B29" s="4" t="s">
        <v>1703</v>
      </c>
      <c r="C29" s="5">
        <v>52.631430999999999</v>
      </c>
      <c r="D29" s="5">
        <v>567.834521</v>
      </c>
      <c r="E29" s="5">
        <v>1289.189167</v>
      </c>
      <c r="F29" s="5">
        <v>836.07896000000005</v>
      </c>
      <c r="G29" s="5">
        <v>952.164849</v>
      </c>
    </row>
    <row r="30" spans="1:7" x14ac:dyDescent="0.2">
      <c r="A30" s="4" t="s">
        <v>1704</v>
      </c>
      <c r="B30" s="4" t="s">
        <v>1705</v>
      </c>
      <c r="C30" s="5">
        <v>648.845237</v>
      </c>
      <c r="D30" s="5">
        <v>325.615724</v>
      </c>
      <c r="E30" s="5">
        <v>41.712631999999999</v>
      </c>
      <c r="F30" s="5">
        <v>31.169955000000002</v>
      </c>
      <c r="G30" s="5">
        <v>69.926171999999994</v>
      </c>
    </row>
    <row r="31" spans="1:7" x14ac:dyDescent="0.2">
      <c r="A31" s="4" t="s">
        <v>1706</v>
      </c>
      <c r="B31" s="4" t="s">
        <v>1707</v>
      </c>
      <c r="C31" s="5">
        <v>0</v>
      </c>
      <c r="D31" s="5">
        <v>0</v>
      </c>
      <c r="E31" s="5">
        <v>0</v>
      </c>
      <c r="F31" s="5">
        <v>73.236203000000003</v>
      </c>
      <c r="G31" s="5">
        <v>0</v>
      </c>
    </row>
    <row r="32" spans="1:7" x14ac:dyDescent="0.2">
      <c r="A32" s="4" t="s">
        <v>1708</v>
      </c>
      <c r="B32" s="4" t="s">
        <v>1709</v>
      </c>
      <c r="C32" s="5">
        <v>0</v>
      </c>
      <c r="D32" s="5">
        <v>0</v>
      </c>
      <c r="E32" s="5">
        <v>3.2</v>
      </c>
      <c r="F32" s="5">
        <v>0</v>
      </c>
      <c r="G32" s="5">
        <v>0</v>
      </c>
    </row>
    <row r="33" spans="1:7" x14ac:dyDescent="0.2">
      <c r="A33" s="4" t="s">
        <v>1710</v>
      </c>
      <c r="B33" s="4" t="s">
        <v>1711</v>
      </c>
      <c r="C33" s="5">
        <v>245.882226</v>
      </c>
      <c r="D33" s="5">
        <v>25.289825</v>
      </c>
      <c r="E33" s="5">
        <v>42.710008999999999</v>
      </c>
      <c r="F33" s="5">
        <v>345.053673</v>
      </c>
      <c r="G33" s="5">
        <v>245.68473499999999</v>
      </c>
    </row>
    <row r="34" spans="1:7" x14ac:dyDescent="0.2">
      <c r="A34" s="4" t="s">
        <v>1712</v>
      </c>
      <c r="B34" s="4" t="s">
        <v>1713</v>
      </c>
      <c r="C34" s="5">
        <v>60.748272999999998</v>
      </c>
      <c r="D34" s="5">
        <v>129.96732900000001</v>
      </c>
      <c r="E34" s="5">
        <v>134.56711100000001</v>
      </c>
      <c r="F34" s="5">
        <v>118.549622</v>
      </c>
      <c r="G34" s="5">
        <v>9.2323629999999994</v>
      </c>
    </row>
    <row r="35" spans="1:7" x14ac:dyDescent="0.2">
      <c r="A35" s="4" t="s">
        <v>1714</v>
      </c>
      <c r="B35" s="4" t="s">
        <v>1715</v>
      </c>
      <c r="C35" s="5">
        <v>3.18</v>
      </c>
      <c r="D35" s="5">
        <v>3.4072499999999999</v>
      </c>
      <c r="E35" s="5">
        <v>2.6324999999999998</v>
      </c>
      <c r="F35" s="5">
        <v>15.8515</v>
      </c>
      <c r="G35" s="5">
        <v>0</v>
      </c>
    </row>
    <row r="36" spans="1:7" x14ac:dyDescent="0.2">
      <c r="A36" s="4" t="s">
        <v>1716</v>
      </c>
      <c r="B36" s="4" t="s">
        <v>1717</v>
      </c>
      <c r="C36" s="5">
        <v>39.800356000000001</v>
      </c>
      <c r="D36" s="5">
        <v>74.29025</v>
      </c>
      <c r="E36" s="5">
        <v>138.01584</v>
      </c>
      <c r="F36" s="5">
        <v>0.5</v>
      </c>
      <c r="G36" s="5">
        <v>4.3095840000000001</v>
      </c>
    </row>
    <row r="37" spans="1:7" x14ac:dyDescent="0.2">
      <c r="A37" s="4" t="s">
        <v>1718</v>
      </c>
      <c r="B37" s="4" t="s">
        <v>1719</v>
      </c>
      <c r="C37" s="5">
        <v>139.7928</v>
      </c>
      <c r="D37" s="5">
        <v>11.038702000000001</v>
      </c>
      <c r="E37" s="5">
        <v>0</v>
      </c>
      <c r="F37" s="5">
        <v>1331.445661</v>
      </c>
      <c r="G37" s="5">
        <v>483.06</v>
      </c>
    </row>
    <row r="38" spans="1:7" x14ac:dyDescent="0.2">
      <c r="A38" s="4" t="s">
        <v>1720</v>
      </c>
      <c r="B38" s="4" t="s">
        <v>1721</v>
      </c>
      <c r="C38" s="5">
        <v>12.230942000000001</v>
      </c>
      <c r="D38" s="5">
        <v>56.167924999999997</v>
      </c>
      <c r="E38" s="5">
        <v>45.819276000000002</v>
      </c>
      <c r="F38" s="5">
        <v>4.6085770000000004</v>
      </c>
      <c r="G38" s="5">
        <v>8.2907639999999994</v>
      </c>
    </row>
    <row r="39" spans="1:7" x14ac:dyDescent="0.2">
      <c r="A39" s="4" t="s">
        <v>1722</v>
      </c>
      <c r="B39" s="4" t="s">
        <v>1723</v>
      </c>
      <c r="C39" s="5">
        <v>1578.569274</v>
      </c>
      <c r="D39" s="5">
        <v>991.45557799999995</v>
      </c>
      <c r="E39" s="5">
        <v>2057.4972849999999</v>
      </c>
      <c r="F39" s="5">
        <v>1397.8085000000001</v>
      </c>
      <c r="G39" s="5">
        <v>2075.8389689999999</v>
      </c>
    </row>
    <row r="40" spans="1:7" x14ac:dyDescent="0.2">
      <c r="A40" s="4" t="s">
        <v>1724</v>
      </c>
      <c r="B40" s="4" t="s">
        <v>1725</v>
      </c>
      <c r="C40" s="5">
        <v>1333.2572729999999</v>
      </c>
      <c r="D40" s="5">
        <v>2401.6776770000001</v>
      </c>
      <c r="E40" s="5">
        <v>2338.343488</v>
      </c>
      <c r="F40" s="5">
        <v>3875.5123659999999</v>
      </c>
      <c r="G40" s="5">
        <v>3258.546957</v>
      </c>
    </row>
    <row r="41" spans="1:7" x14ac:dyDescent="0.2">
      <c r="A41" s="4" t="s">
        <v>1726</v>
      </c>
      <c r="B41" s="4" t="s">
        <v>1727</v>
      </c>
      <c r="C41" s="5">
        <v>2141.191241</v>
      </c>
      <c r="D41" s="5">
        <v>1588.143759</v>
      </c>
      <c r="E41" s="5">
        <v>2831.4887239999998</v>
      </c>
      <c r="F41" s="5">
        <v>2068.872777</v>
      </c>
      <c r="G41" s="5">
        <v>3272.0268719999999</v>
      </c>
    </row>
    <row r="42" spans="1:7" x14ac:dyDescent="0.2">
      <c r="A42" s="4" t="s">
        <v>1728</v>
      </c>
      <c r="B42" s="4" t="s">
        <v>1729</v>
      </c>
      <c r="C42" s="5">
        <v>3.6564009999999998</v>
      </c>
      <c r="D42" s="5">
        <v>120.5243</v>
      </c>
      <c r="E42" s="5">
        <v>105.024293</v>
      </c>
      <c r="F42" s="5">
        <v>165.49771999999999</v>
      </c>
      <c r="G42" s="5">
        <v>139.876811</v>
      </c>
    </row>
    <row r="43" spans="1:7" x14ac:dyDescent="0.2">
      <c r="A43" s="4" t="s">
        <v>1730</v>
      </c>
      <c r="B43" s="4" t="s">
        <v>1731</v>
      </c>
      <c r="C43" s="5">
        <v>83.220206730000001</v>
      </c>
      <c r="D43" s="5">
        <v>191.77840599999999</v>
      </c>
      <c r="E43" s="5">
        <v>217.79591099999999</v>
      </c>
      <c r="F43" s="5">
        <v>153.39457999999999</v>
      </c>
      <c r="G43" s="5">
        <v>1079.515005</v>
      </c>
    </row>
    <row r="44" spans="1:7" x14ac:dyDescent="0.2">
      <c r="A44" s="4" t="s">
        <v>1732</v>
      </c>
      <c r="B44" s="4" t="s">
        <v>1733</v>
      </c>
      <c r="C44" s="5">
        <v>109.23906100000001</v>
      </c>
      <c r="D44" s="5">
        <v>56.374462999999999</v>
      </c>
      <c r="E44" s="5">
        <v>107.853765</v>
      </c>
      <c r="F44" s="5">
        <v>138.381179</v>
      </c>
      <c r="G44" s="5">
        <v>1085.5967780000001</v>
      </c>
    </row>
    <row r="45" spans="1:7" x14ac:dyDescent="0.2">
      <c r="A45" s="4" t="s">
        <v>1734</v>
      </c>
      <c r="B45" s="4" t="s">
        <v>1735</v>
      </c>
      <c r="C45" s="5">
        <v>1153.728298</v>
      </c>
      <c r="D45" s="5">
        <v>4665.0532649999996</v>
      </c>
      <c r="E45" s="5">
        <v>1412.9586609999999</v>
      </c>
      <c r="F45" s="5">
        <v>1342.8111759999999</v>
      </c>
      <c r="G45" s="5">
        <v>3671.362678</v>
      </c>
    </row>
    <row r="46" spans="1:7" x14ac:dyDescent="0.2">
      <c r="A46" s="4" t="s">
        <v>1736</v>
      </c>
      <c r="B46" s="4" t="s">
        <v>1737</v>
      </c>
      <c r="C46" s="5">
        <v>0</v>
      </c>
      <c r="D46" s="5">
        <v>0.92600800000000005</v>
      </c>
      <c r="E46" s="5">
        <v>99.831188999999995</v>
      </c>
      <c r="F46" s="5">
        <v>0</v>
      </c>
      <c r="G46" s="5">
        <v>75.251632000000001</v>
      </c>
    </row>
    <row r="47" spans="1:7" x14ac:dyDescent="0.2">
      <c r="A47" s="4" t="s">
        <v>1738</v>
      </c>
      <c r="B47" s="4" t="s">
        <v>1739</v>
      </c>
      <c r="C47" s="5">
        <v>910.29510600000003</v>
      </c>
      <c r="D47" s="5">
        <v>295.45918999999998</v>
      </c>
      <c r="E47" s="5">
        <v>221.78739400000001</v>
      </c>
      <c r="F47" s="5">
        <v>539.25694999999996</v>
      </c>
      <c r="G47" s="5">
        <v>4872.5146199999999</v>
      </c>
    </row>
    <row r="48" spans="1:7" x14ac:dyDescent="0.2">
      <c r="A48" s="4" t="s">
        <v>1740</v>
      </c>
      <c r="B48" s="4" t="s">
        <v>1741</v>
      </c>
      <c r="C48" s="5">
        <v>41.117718000000004</v>
      </c>
      <c r="D48" s="5">
        <v>36.818934390000003</v>
      </c>
      <c r="E48" s="5">
        <v>18.103843999999999</v>
      </c>
      <c r="F48" s="5">
        <v>11.947676</v>
      </c>
      <c r="G48" s="5">
        <v>10.913740000000001</v>
      </c>
    </row>
    <row r="49" spans="1:7" x14ac:dyDescent="0.2">
      <c r="A49" s="4" t="s">
        <v>1742</v>
      </c>
      <c r="B49" s="4" t="s">
        <v>1743</v>
      </c>
      <c r="C49" s="5">
        <v>64.335880000000003</v>
      </c>
      <c r="D49" s="5">
        <v>170.075388</v>
      </c>
      <c r="E49" s="5">
        <v>67.729454000000004</v>
      </c>
      <c r="F49" s="5">
        <v>217.36473100000001</v>
      </c>
      <c r="G49" s="5">
        <v>600.39860399999998</v>
      </c>
    </row>
    <row r="50" spans="1:7" x14ac:dyDescent="0.2">
      <c r="A50" s="4" t="s">
        <v>1744</v>
      </c>
      <c r="B50" s="4" t="s">
        <v>1745</v>
      </c>
      <c r="C50" s="5">
        <v>51.771934000000002</v>
      </c>
      <c r="D50" s="5">
        <v>270.44066600000002</v>
      </c>
      <c r="E50" s="5">
        <v>212.13675599999999</v>
      </c>
      <c r="F50" s="5">
        <v>234.585025</v>
      </c>
      <c r="G50" s="5">
        <v>259.97524600000003</v>
      </c>
    </row>
    <row r="51" spans="1:7" x14ac:dyDescent="0.2">
      <c r="A51" s="4" t="s">
        <v>1746</v>
      </c>
      <c r="B51" s="4" t="s">
        <v>1747</v>
      </c>
      <c r="C51" s="5">
        <v>683.96110299999998</v>
      </c>
      <c r="D51" s="5">
        <v>890.44797600000004</v>
      </c>
      <c r="E51" s="5">
        <v>703.31252500000005</v>
      </c>
      <c r="F51" s="5">
        <v>844.80343000000005</v>
      </c>
      <c r="G51" s="5">
        <v>905.89720299999999</v>
      </c>
    </row>
    <row r="52" spans="1:7" x14ac:dyDescent="0.2">
      <c r="A52" s="4" t="s">
        <v>1748</v>
      </c>
      <c r="B52" s="4" t="s">
        <v>1749</v>
      </c>
      <c r="C52" s="5">
        <v>0.2</v>
      </c>
      <c r="D52" s="5">
        <v>0.5</v>
      </c>
      <c r="E52" s="5">
        <v>361.431556</v>
      </c>
      <c r="F52" s="5">
        <v>0</v>
      </c>
      <c r="G52" s="5">
        <v>222.13174900000001</v>
      </c>
    </row>
    <row r="53" spans="1:7" x14ac:dyDescent="0.2">
      <c r="A53" s="4" t="s">
        <v>1750</v>
      </c>
      <c r="B53" s="4" t="s">
        <v>1751</v>
      </c>
      <c r="C53" s="5">
        <v>3.78</v>
      </c>
      <c r="D53" s="5">
        <v>0</v>
      </c>
      <c r="E53" s="5">
        <v>4</v>
      </c>
      <c r="F53" s="5">
        <v>0</v>
      </c>
      <c r="G53" s="5">
        <v>1.288297</v>
      </c>
    </row>
    <row r="54" spans="1:7" x14ac:dyDescent="0.2">
      <c r="A54" s="4" t="s">
        <v>1752</v>
      </c>
      <c r="B54" s="4" t="s">
        <v>1753</v>
      </c>
      <c r="C54" s="5">
        <v>313.72593899999998</v>
      </c>
      <c r="D54" s="5">
        <v>98.130913000000007</v>
      </c>
      <c r="E54" s="5">
        <v>151.50438500000001</v>
      </c>
      <c r="F54" s="5">
        <v>235.53369499999999</v>
      </c>
      <c r="G54" s="5">
        <v>181.526377</v>
      </c>
    </row>
    <row r="55" spans="1:7" x14ac:dyDescent="0.2">
      <c r="A55" s="4" t="s">
        <v>1754</v>
      </c>
      <c r="B55" s="4" t="s">
        <v>1755</v>
      </c>
      <c r="C55" s="5">
        <v>7.4196239999999998</v>
      </c>
      <c r="D55" s="5">
        <v>5.9995810000000001</v>
      </c>
      <c r="E55" s="5">
        <v>1.453792</v>
      </c>
      <c r="F55" s="5">
        <v>1.3085739999999999</v>
      </c>
      <c r="G55" s="5">
        <v>5.3311849999999996</v>
      </c>
    </row>
    <row r="56" spans="1:7" x14ac:dyDescent="0.2">
      <c r="A56" s="4" t="s">
        <v>1756</v>
      </c>
      <c r="B56" s="4" t="s">
        <v>1757</v>
      </c>
      <c r="C56" s="5">
        <v>28.358732</v>
      </c>
      <c r="D56" s="5">
        <v>16.007705000000001</v>
      </c>
      <c r="E56" s="5">
        <v>44.948577</v>
      </c>
      <c r="F56" s="5">
        <v>60.748916000000001</v>
      </c>
      <c r="G56" s="5">
        <v>88.902376000000004</v>
      </c>
    </row>
    <row r="57" spans="1:7" x14ac:dyDescent="0.2">
      <c r="A57" s="4" t="s">
        <v>1758</v>
      </c>
      <c r="B57" s="4" t="s">
        <v>1759</v>
      </c>
      <c r="C57" s="5">
        <v>15.224375999999999</v>
      </c>
      <c r="D57" s="5">
        <v>14.338499000000001</v>
      </c>
      <c r="E57" s="5">
        <v>22.432048999999999</v>
      </c>
      <c r="F57" s="5">
        <v>6.0603490000000004</v>
      </c>
      <c r="G57" s="5">
        <v>7.362247</v>
      </c>
    </row>
    <row r="58" spans="1:7" x14ac:dyDescent="0.2">
      <c r="A58" s="4" t="s">
        <v>1760</v>
      </c>
      <c r="B58" s="4" t="s">
        <v>1761</v>
      </c>
      <c r="C58" s="5">
        <v>30.733955999999999</v>
      </c>
      <c r="D58" s="5">
        <v>83.641902999999999</v>
      </c>
      <c r="E58" s="5">
        <v>48.372250000000001</v>
      </c>
      <c r="F58" s="5">
        <v>90.710887999999997</v>
      </c>
      <c r="G58" s="5">
        <v>24.053245</v>
      </c>
    </row>
    <row r="59" spans="1:7" x14ac:dyDescent="0.2">
      <c r="A59" s="4" t="s">
        <v>1762</v>
      </c>
      <c r="B59" s="4" t="s">
        <v>1763</v>
      </c>
      <c r="C59" s="5">
        <v>2.9551780000000001</v>
      </c>
      <c r="D59" s="5">
        <v>0</v>
      </c>
      <c r="E59" s="5">
        <v>0.62877400000000006</v>
      </c>
      <c r="F59" s="5">
        <v>0</v>
      </c>
      <c r="G59" s="5">
        <v>0.38045499999999999</v>
      </c>
    </row>
    <row r="60" spans="1:7" x14ac:dyDescent="0.2">
      <c r="A60" s="4" t="s">
        <v>1764</v>
      </c>
      <c r="B60" s="4" t="s">
        <v>1765</v>
      </c>
      <c r="C60" s="5">
        <v>653.85692200000005</v>
      </c>
      <c r="D60" s="5">
        <v>142.63050200000001</v>
      </c>
      <c r="E60" s="5">
        <v>674.02284399999996</v>
      </c>
      <c r="F60" s="5">
        <v>76.981183000000001</v>
      </c>
      <c r="G60" s="5">
        <v>1246.0570319999999</v>
      </c>
    </row>
    <row r="61" spans="1:7" ht="13.5" thickBot="1" x14ac:dyDescent="0.25">
      <c r="A61" s="4" t="s">
        <v>1766</v>
      </c>
      <c r="B61" s="4" t="s">
        <v>24</v>
      </c>
      <c r="C61" s="5">
        <v>2070.5210000000002</v>
      </c>
      <c r="D61" s="5">
        <v>4097.6450000000004</v>
      </c>
      <c r="E61" s="5">
        <v>4289.3549999999996</v>
      </c>
      <c r="F61" s="5">
        <v>2231.4850000000001</v>
      </c>
      <c r="G61" s="5">
        <v>2545.424</v>
      </c>
    </row>
    <row r="62" spans="1:7" s="3" customFormat="1" ht="13.5" thickBot="1" x14ac:dyDescent="0.25">
      <c r="A62" s="1"/>
      <c r="B62" s="1" t="s">
        <v>1646</v>
      </c>
      <c r="C62" s="2">
        <f>SUM($C$2:$C$61)</f>
        <v>30497.445494420008</v>
      </c>
      <c r="D62" s="2">
        <f>SUM($D$2:$D$61)</f>
        <v>98988.760923389971</v>
      </c>
      <c r="E62" s="2">
        <f>SUM($E$2:$E$61)</f>
        <v>174132.24091780008</v>
      </c>
      <c r="F62" s="2">
        <f>SUM($F$2:$F$61)</f>
        <v>75586.226341999965</v>
      </c>
      <c r="G62" s="2">
        <f>SUM($G$2:$G$61)</f>
        <v>80984.30523100002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selection activeCell="G62" sqref="A1:G6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1647</v>
      </c>
      <c r="C1" s="2" t="s">
        <v>1611</v>
      </c>
      <c r="D1" s="2" t="s">
        <v>1612</v>
      </c>
      <c r="E1" s="2" t="s">
        <v>1613</v>
      </c>
      <c r="F1" s="2" t="s">
        <v>1614</v>
      </c>
      <c r="G1" s="2" t="s">
        <v>1615</v>
      </c>
      <c r="H1" s="3"/>
    </row>
    <row r="2" spans="1:8" x14ac:dyDescent="0.2">
      <c r="A2" s="4" t="s">
        <v>1648</v>
      </c>
      <c r="B2" s="4" t="s">
        <v>1649</v>
      </c>
      <c r="C2" s="5">
        <v>0.84099999999999997</v>
      </c>
      <c r="D2" s="5">
        <v>3.1749999999999998</v>
      </c>
      <c r="E2" s="5">
        <v>1.88</v>
      </c>
      <c r="F2" s="5">
        <v>1.258</v>
      </c>
      <c r="G2" s="5">
        <v>0.73</v>
      </c>
    </row>
    <row r="3" spans="1:8" x14ac:dyDescent="0.2">
      <c r="A3" s="4" t="s">
        <v>1650</v>
      </c>
      <c r="B3" s="4" t="s">
        <v>1651</v>
      </c>
      <c r="C3" s="5">
        <v>4.9420000000000002</v>
      </c>
      <c r="D3" s="5">
        <v>1900.8710000000001</v>
      </c>
      <c r="E3" s="5">
        <v>6775.3320000000003</v>
      </c>
      <c r="F3" s="5">
        <v>2775.7550000000001</v>
      </c>
      <c r="G3" s="5">
        <v>4166.8590000000004</v>
      </c>
    </row>
    <row r="4" spans="1:8" x14ac:dyDescent="0.2">
      <c r="A4" s="4" t="s">
        <v>1652</v>
      </c>
      <c r="B4" s="4" t="s">
        <v>1653</v>
      </c>
      <c r="C4" s="5">
        <v>235.91</v>
      </c>
      <c r="D4" s="5">
        <v>292.73399999999998</v>
      </c>
      <c r="E4" s="5">
        <v>271.56</v>
      </c>
      <c r="F4" s="5">
        <v>234.125</v>
      </c>
      <c r="G4" s="5">
        <v>267.57799999999997</v>
      </c>
    </row>
    <row r="5" spans="1:8" x14ac:dyDescent="0.2">
      <c r="A5" s="4" t="s">
        <v>1654</v>
      </c>
      <c r="B5" s="4" t="s">
        <v>1655</v>
      </c>
      <c r="C5" s="5">
        <v>40.448999999999998</v>
      </c>
      <c r="D5" s="5">
        <v>2.9584999999999999</v>
      </c>
      <c r="E5" s="5">
        <v>9.7029999999999994</v>
      </c>
      <c r="F5" s="5">
        <v>1.25</v>
      </c>
      <c r="G5" s="5">
        <v>158.91200000000001</v>
      </c>
    </row>
    <row r="6" spans="1:8" x14ac:dyDescent="0.2">
      <c r="A6" s="4" t="s">
        <v>1656</v>
      </c>
      <c r="B6" s="4" t="s">
        <v>1657</v>
      </c>
      <c r="C6" s="5">
        <v>307.81200000000001</v>
      </c>
      <c r="D6" s="5">
        <v>172.11</v>
      </c>
      <c r="E6" s="5">
        <v>247.34399999999999</v>
      </c>
      <c r="F6" s="5">
        <v>1571.41</v>
      </c>
      <c r="G6" s="5">
        <v>1038.521</v>
      </c>
    </row>
    <row r="7" spans="1:8" x14ac:dyDescent="0.2">
      <c r="A7" s="4" t="s">
        <v>1658</v>
      </c>
      <c r="B7" s="4" t="s">
        <v>1659</v>
      </c>
      <c r="C7" s="5">
        <v>3664.92</v>
      </c>
      <c r="D7" s="5">
        <v>29171.696</v>
      </c>
      <c r="E7" s="5">
        <v>73238.073000000004</v>
      </c>
      <c r="F7" s="5">
        <v>5182.9560000000001</v>
      </c>
      <c r="G7" s="5">
        <v>3478.0430000000001</v>
      </c>
    </row>
    <row r="8" spans="1:8" x14ac:dyDescent="0.2">
      <c r="A8" s="4" t="s">
        <v>1660</v>
      </c>
      <c r="B8" s="4" t="s">
        <v>1661</v>
      </c>
      <c r="C8" s="5">
        <v>4012.203</v>
      </c>
      <c r="D8" s="5">
        <v>5522.31</v>
      </c>
      <c r="E8" s="5">
        <v>4000.7930000000001</v>
      </c>
      <c r="F8" s="5">
        <v>0.39500000000000002</v>
      </c>
      <c r="G8" s="5">
        <v>0.52600000000000002</v>
      </c>
    </row>
    <row r="9" spans="1:8" x14ac:dyDescent="0.2">
      <c r="A9" s="4" t="s">
        <v>1662</v>
      </c>
      <c r="B9" s="4" t="s">
        <v>1663</v>
      </c>
      <c r="C9" s="5">
        <v>8.1319999999999997</v>
      </c>
      <c r="D9" s="5">
        <v>91.472999999999999</v>
      </c>
      <c r="E9" s="5">
        <v>132.73500000000001</v>
      </c>
      <c r="F9" s="5">
        <v>92.950999999999993</v>
      </c>
      <c r="G9" s="5">
        <v>66.06</v>
      </c>
    </row>
    <row r="10" spans="1:8" x14ac:dyDescent="0.2">
      <c r="A10" s="4" t="s">
        <v>1664</v>
      </c>
      <c r="B10" s="4" t="s">
        <v>1665</v>
      </c>
      <c r="C10" s="5">
        <v>2152.681</v>
      </c>
      <c r="D10" s="5">
        <v>12042.130999999999</v>
      </c>
      <c r="E10" s="5">
        <v>10734.928</v>
      </c>
      <c r="F10" s="5">
        <v>10381.888999999999</v>
      </c>
      <c r="G10" s="5">
        <v>16783.419000000002</v>
      </c>
    </row>
    <row r="11" spans="1:8" x14ac:dyDescent="0.2">
      <c r="A11" s="4" t="s">
        <v>1666</v>
      </c>
      <c r="B11" s="4" t="s">
        <v>1667</v>
      </c>
      <c r="C11" s="5">
        <v>86.930999999999997</v>
      </c>
      <c r="D11" s="5">
        <v>208.38</v>
      </c>
      <c r="E11" s="5">
        <v>265.47300000000001</v>
      </c>
      <c r="F11" s="5">
        <v>804.428</v>
      </c>
      <c r="G11" s="5">
        <v>1542.7194999999999</v>
      </c>
    </row>
    <row r="12" spans="1:8" x14ac:dyDescent="0.2">
      <c r="A12" s="4" t="s">
        <v>1668</v>
      </c>
      <c r="B12" s="4" t="s">
        <v>1669</v>
      </c>
      <c r="C12" s="5">
        <v>87.644999999999996</v>
      </c>
      <c r="D12" s="5">
        <v>124.482</v>
      </c>
      <c r="E12" s="5">
        <v>691.81500000000005</v>
      </c>
      <c r="F12" s="5">
        <v>22.018000000000001</v>
      </c>
      <c r="G12" s="5">
        <v>116.47580000000001</v>
      </c>
    </row>
    <row r="13" spans="1:8" x14ac:dyDescent="0.2">
      <c r="A13" s="4" t="s">
        <v>1670</v>
      </c>
      <c r="B13" s="4" t="s">
        <v>1671</v>
      </c>
      <c r="C13" s="5">
        <v>1.9790000000000001</v>
      </c>
      <c r="D13" s="5">
        <v>20.25</v>
      </c>
      <c r="E13" s="5">
        <v>0</v>
      </c>
      <c r="F13" s="5">
        <v>0</v>
      </c>
      <c r="G13" s="5">
        <v>0</v>
      </c>
    </row>
    <row r="14" spans="1:8" x14ac:dyDescent="0.2">
      <c r="A14" s="4" t="s">
        <v>1672</v>
      </c>
      <c r="B14" s="4" t="s">
        <v>1673</v>
      </c>
      <c r="C14" s="5">
        <v>91.045000000000002</v>
      </c>
      <c r="D14" s="5">
        <v>106.74</v>
      </c>
      <c r="E14" s="5">
        <v>66.087999999999994</v>
      </c>
      <c r="F14" s="5">
        <v>9.8000000000000007</v>
      </c>
      <c r="G14" s="5">
        <v>49.32</v>
      </c>
    </row>
    <row r="15" spans="1:8" x14ac:dyDescent="0.2">
      <c r="A15" s="4" t="s">
        <v>1674</v>
      </c>
      <c r="B15" s="4" t="s">
        <v>1675</v>
      </c>
      <c r="C15" s="5">
        <v>16226.714</v>
      </c>
      <c r="D15" s="5">
        <v>35252.353999999999</v>
      </c>
      <c r="E15" s="5">
        <v>14490.0206</v>
      </c>
      <c r="F15" s="5">
        <v>42057.314599999998</v>
      </c>
      <c r="G15" s="5">
        <v>13024.694</v>
      </c>
    </row>
    <row r="16" spans="1:8" x14ac:dyDescent="0.2">
      <c r="A16" s="4" t="s">
        <v>1676</v>
      </c>
      <c r="B16" s="4" t="s">
        <v>1677</v>
      </c>
      <c r="C16" s="5">
        <v>2062.02</v>
      </c>
      <c r="D16" s="5">
        <v>1148.71</v>
      </c>
      <c r="E16" s="5">
        <v>1330.145</v>
      </c>
      <c r="F16" s="5">
        <v>9241.8140000000003</v>
      </c>
      <c r="G16" s="5">
        <v>9296.5529999999999</v>
      </c>
    </row>
    <row r="17" spans="1:7" x14ac:dyDescent="0.2">
      <c r="A17" s="4" t="s">
        <v>1678</v>
      </c>
      <c r="B17" s="4" t="s">
        <v>1679</v>
      </c>
      <c r="C17" s="5">
        <v>100</v>
      </c>
      <c r="D17" s="5">
        <v>100</v>
      </c>
      <c r="E17" s="5">
        <v>97</v>
      </c>
      <c r="F17" s="5">
        <v>25</v>
      </c>
      <c r="G17" s="5">
        <v>55</v>
      </c>
    </row>
    <row r="18" spans="1:7" x14ac:dyDescent="0.2">
      <c r="A18" s="4" t="s">
        <v>1680</v>
      </c>
      <c r="B18" s="4" t="s">
        <v>1681</v>
      </c>
      <c r="C18" s="5">
        <v>4086.6610000000001</v>
      </c>
      <c r="D18" s="5">
        <v>58391.896999999997</v>
      </c>
      <c r="E18" s="5">
        <v>107990.37300000001</v>
      </c>
      <c r="F18" s="5">
        <v>34036.345999999998</v>
      </c>
      <c r="G18" s="5">
        <v>30892.321</v>
      </c>
    </row>
    <row r="19" spans="1:7" x14ac:dyDescent="0.2">
      <c r="A19" s="4" t="s">
        <v>1682</v>
      </c>
      <c r="B19" s="4" t="s">
        <v>1683</v>
      </c>
      <c r="C19" s="5">
        <v>21100.916000000001</v>
      </c>
      <c r="D19" s="5">
        <v>45600.800000000003</v>
      </c>
      <c r="E19" s="5">
        <v>24186.261999999999</v>
      </c>
      <c r="F19" s="5">
        <v>9235.0589999999993</v>
      </c>
      <c r="G19" s="5">
        <v>6358.924</v>
      </c>
    </row>
    <row r="20" spans="1:7" x14ac:dyDescent="0.2">
      <c r="A20" s="4" t="s">
        <v>1684</v>
      </c>
      <c r="B20" s="4" t="s">
        <v>1685</v>
      </c>
      <c r="C20" s="5">
        <v>7320.4</v>
      </c>
      <c r="D20" s="5">
        <v>3929.06</v>
      </c>
      <c r="E20" s="5">
        <v>2559.2440000000001</v>
      </c>
      <c r="F20" s="5">
        <v>3038.585</v>
      </c>
      <c r="G20" s="5">
        <v>4740.3599999999997</v>
      </c>
    </row>
    <row r="21" spans="1:7" x14ac:dyDescent="0.2">
      <c r="A21" s="4" t="s">
        <v>1686</v>
      </c>
      <c r="B21" s="4" t="s">
        <v>1687</v>
      </c>
      <c r="C21" s="5">
        <v>210</v>
      </c>
      <c r="D21" s="5">
        <v>297.67399999999998</v>
      </c>
      <c r="E21" s="5">
        <v>2159.9290000000001</v>
      </c>
      <c r="F21" s="5">
        <v>1797.788</v>
      </c>
      <c r="G21" s="5">
        <v>514.50450000000001</v>
      </c>
    </row>
    <row r="22" spans="1:7" x14ac:dyDescent="0.2">
      <c r="A22" s="4" t="s">
        <v>1688</v>
      </c>
      <c r="B22" s="4" t="s">
        <v>1689</v>
      </c>
      <c r="C22" s="5">
        <v>6690.1040000000003</v>
      </c>
      <c r="D22" s="5">
        <v>6932.0219999999999</v>
      </c>
      <c r="E22" s="5">
        <v>6492.6125000000002</v>
      </c>
      <c r="F22" s="5">
        <v>6435.4425000000001</v>
      </c>
      <c r="G22" s="5">
        <v>11845.401</v>
      </c>
    </row>
    <row r="23" spans="1:7" x14ac:dyDescent="0.2">
      <c r="A23" s="4" t="s">
        <v>1690</v>
      </c>
      <c r="B23" s="4" t="s">
        <v>1691</v>
      </c>
      <c r="C23" s="5">
        <v>300.52</v>
      </c>
      <c r="D23" s="5">
        <v>180.44</v>
      </c>
      <c r="E23" s="5">
        <v>178.08</v>
      </c>
      <c r="F23" s="5">
        <v>313.58</v>
      </c>
      <c r="G23" s="5">
        <v>963.26</v>
      </c>
    </row>
    <row r="24" spans="1:7" x14ac:dyDescent="0.2">
      <c r="A24" s="4" t="s">
        <v>1692</v>
      </c>
      <c r="B24" s="4" t="s">
        <v>1693</v>
      </c>
      <c r="C24" s="5">
        <v>6229.6719999999996</v>
      </c>
      <c r="D24" s="5">
        <v>8534.5660000000007</v>
      </c>
      <c r="E24" s="5">
        <v>13873.065000000001</v>
      </c>
      <c r="F24" s="5">
        <v>12109.23875</v>
      </c>
      <c r="G24" s="5">
        <v>11033.178</v>
      </c>
    </row>
    <row r="25" spans="1:7" x14ac:dyDescent="0.2">
      <c r="A25" s="4" t="s">
        <v>1694</v>
      </c>
      <c r="B25" s="4" t="s">
        <v>1695</v>
      </c>
      <c r="C25" s="5">
        <v>0</v>
      </c>
      <c r="D25" s="5">
        <v>0</v>
      </c>
      <c r="E25" s="5">
        <v>143.69999999999999</v>
      </c>
      <c r="F25" s="5">
        <v>36.729999999999997</v>
      </c>
      <c r="G25" s="5">
        <v>160.69999999999999</v>
      </c>
    </row>
    <row r="26" spans="1:7" x14ac:dyDescent="0.2">
      <c r="A26" s="4" t="s">
        <v>1696</v>
      </c>
      <c r="B26" s="4" t="s">
        <v>1697</v>
      </c>
      <c r="C26" s="5">
        <v>178</v>
      </c>
      <c r="D26" s="5">
        <v>19.047999999999998</v>
      </c>
      <c r="E26" s="5">
        <v>0</v>
      </c>
      <c r="F26" s="5">
        <v>0</v>
      </c>
      <c r="G26" s="5">
        <v>8.9250000000000007</v>
      </c>
    </row>
    <row r="27" spans="1:7" x14ac:dyDescent="0.2">
      <c r="A27" s="4" t="s">
        <v>1698</v>
      </c>
      <c r="B27" s="4" t="s">
        <v>1699</v>
      </c>
      <c r="C27" s="5">
        <v>0</v>
      </c>
      <c r="D27" s="5">
        <v>2.25</v>
      </c>
      <c r="E27" s="5">
        <v>22.227</v>
      </c>
      <c r="F27" s="5">
        <v>5.2430000000000003</v>
      </c>
      <c r="G27" s="5">
        <v>0.59099999999999997</v>
      </c>
    </row>
    <row r="28" spans="1:7" x14ac:dyDescent="0.2">
      <c r="A28" s="4" t="s">
        <v>1700</v>
      </c>
      <c r="B28" s="4" t="s">
        <v>1701</v>
      </c>
      <c r="C28" s="5">
        <v>355.19600000000003</v>
      </c>
      <c r="D28" s="5">
        <v>398.01799999999997</v>
      </c>
      <c r="E28" s="5">
        <v>423.07850000000002</v>
      </c>
      <c r="F28" s="5">
        <v>309.08699999999999</v>
      </c>
      <c r="G28" s="5">
        <v>405.52</v>
      </c>
    </row>
    <row r="29" spans="1:7" x14ac:dyDescent="0.2">
      <c r="A29" s="4" t="s">
        <v>1702</v>
      </c>
      <c r="B29" s="4" t="s">
        <v>1703</v>
      </c>
      <c r="C29" s="5">
        <v>40.919499999999999</v>
      </c>
      <c r="D29" s="5">
        <v>37.148000000000003</v>
      </c>
      <c r="E29" s="5">
        <v>27.718</v>
      </c>
      <c r="F29" s="5">
        <v>23.414899999999999</v>
      </c>
      <c r="G29" s="5">
        <v>66.304000000000002</v>
      </c>
    </row>
    <row r="30" spans="1:7" x14ac:dyDescent="0.2">
      <c r="A30" s="4" t="s">
        <v>1704</v>
      </c>
      <c r="B30" s="4" t="s">
        <v>1705</v>
      </c>
      <c r="C30" s="5">
        <v>1008.97427</v>
      </c>
      <c r="D30" s="5">
        <v>560.27300000000002</v>
      </c>
      <c r="E30" s="5">
        <v>42.003500000000003</v>
      </c>
      <c r="F30" s="5">
        <v>39.298000000000002</v>
      </c>
      <c r="G30" s="5">
        <v>28.287380000000002</v>
      </c>
    </row>
    <row r="31" spans="1:7" x14ac:dyDescent="0.2">
      <c r="A31" s="4" t="s">
        <v>1706</v>
      </c>
      <c r="B31" s="4" t="s">
        <v>1707</v>
      </c>
      <c r="C31" s="5">
        <v>0</v>
      </c>
      <c r="D31" s="5">
        <v>0</v>
      </c>
      <c r="E31" s="5">
        <v>0</v>
      </c>
      <c r="F31" s="5">
        <v>500</v>
      </c>
      <c r="G31" s="5">
        <v>0</v>
      </c>
    </row>
    <row r="32" spans="1:7" x14ac:dyDescent="0.2">
      <c r="A32" s="4" t="s">
        <v>1708</v>
      </c>
      <c r="B32" s="4" t="s">
        <v>1709</v>
      </c>
      <c r="C32" s="5">
        <v>0</v>
      </c>
      <c r="D32" s="5">
        <v>0</v>
      </c>
      <c r="E32" s="5">
        <v>0.5</v>
      </c>
      <c r="F32" s="5">
        <v>0</v>
      </c>
      <c r="G32" s="5">
        <v>0</v>
      </c>
    </row>
    <row r="33" spans="1:7" x14ac:dyDescent="0.2">
      <c r="A33" s="4" t="s">
        <v>1710</v>
      </c>
      <c r="B33" s="4" t="s">
        <v>1711</v>
      </c>
      <c r="C33" s="5">
        <v>251.18100000000001</v>
      </c>
      <c r="D33" s="5">
        <v>25.353999999999999</v>
      </c>
      <c r="E33" s="5">
        <v>45.46</v>
      </c>
      <c r="F33" s="5">
        <v>323.45699999999999</v>
      </c>
      <c r="G33" s="5">
        <v>181.72399999999999</v>
      </c>
    </row>
    <row r="34" spans="1:7" x14ac:dyDescent="0.2">
      <c r="A34" s="4" t="s">
        <v>1712</v>
      </c>
      <c r="B34" s="4" t="s">
        <v>1713</v>
      </c>
      <c r="C34" s="5">
        <v>111.982</v>
      </c>
      <c r="D34" s="5">
        <v>363.64949999999999</v>
      </c>
      <c r="E34" s="5">
        <v>484.49099999999999</v>
      </c>
      <c r="F34" s="5">
        <v>438.34100000000001</v>
      </c>
      <c r="G34" s="5">
        <v>32.409030000000001</v>
      </c>
    </row>
    <row r="35" spans="1:7" x14ac:dyDescent="0.2">
      <c r="A35" s="4" t="s">
        <v>1714</v>
      </c>
      <c r="B35" s="4" t="s">
        <v>1715</v>
      </c>
      <c r="C35" s="5">
        <v>4.7969999999999997</v>
      </c>
      <c r="D35" s="5">
        <v>22.715</v>
      </c>
      <c r="E35" s="5">
        <v>17.55</v>
      </c>
      <c r="F35" s="5">
        <v>3.7610000000000001</v>
      </c>
      <c r="G35" s="5">
        <v>0</v>
      </c>
    </row>
    <row r="36" spans="1:7" x14ac:dyDescent="0.2">
      <c r="A36" s="4" t="s">
        <v>1716</v>
      </c>
      <c r="B36" s="4" t="s">
        <v>1717</v>
      </c>
      <c r="C36" s="5">
        <v>26.420999999999999</v>
      </c>
      <c r="D36" s="5">
        <v>36.734000000000002</v>
      </c>
      <c r="E36" s="5">
        <v>131.1</v>
      </c>
      <c r="F36" s="5">
        <v>15</v>
      </c>
      <c r="G36" s="5">
        <v>40.817</v>
      </c>
    </row>
    <row r="37" spans="1:7" x14ac:dyDescent="0.2">
      <c r="A37" s="4" t="s">
        <v>1718</v>
      </c>
      <c r="B37" s="4" t="s">
        <v>1719</v>
      </c>
      <c r="C37" s="5">
        <v>1807.1769999999999</v>
      </c>
      <c r="D37" s="5">
        <v>113.322</v>
      </c>
      <c r="E37" s="5">
        <v>0</v>
      </c>
      <c r="F37" s="5">
        <v>6019.77</v>
      </c>
      <c r="G37" s="5">
        <v>3811</v>
      </c>
    </row>
    <row r="38" spans="1:7" x14ac:dyDescent="0.2">
      <c r="A38" s="4" t="s">
        <v>1720</v>
      </c>
      <c r="B38" s="4" t="s">
        <v>1721</v>
      </c>
      <c r="C38" s="5">
        <v>31.398</v>
      </c>
      <c r="D38" s="5">
        <v>100.53</v>
      </c>
      <c r="E38" s="5">
        <v>53.079000000000001</v>
      </c>
      <c r="F38" s="5">
        <v>9.8339999999999996</v>
      </c>
      <c r="G38" s="5">
        <v>12.114000000000001</v>
      </c>
    </row>
    <row r="39" spans="1:7" x14ac:dyDescent="0.2">
      <c r="A39" s="4" t="s">
        <v>1722</v>
      </c>
      <c r="B39" s="4" t="s">
        <v>1723</v>
      </c>
      <c r="C39" s="5">
        <v>640.29730000000006</v>
      </c>
      <c r="D39" s="5">
        <v>539.572</v>
      </c>
      <c r="E39" s="5">
        <v>853.64800000000002</v>
      </c>
      <c r="F39" s="5">
        <v>564.19500000000005</v>
      </c>
      <c r="G39" s="5">
        <v>765.36900000000003</v>
      </c>
    </row>
    <row r="40" spans="1:7" x14ac:dyDescent="0.2">
      <c r="A40" s="4" t="s">
        <v>1724</v>
      </c>
      <c r="B40" s="4" t="s">
        <v>1725</v>
      </c>
      <c r="C40" s="5">
        <v>12395.992</v>
      </c>
      <c r="D40" s="5">
        <v>35638.614999999998</v>
      </c>
      <c r="E40" s="5">
        <v>39282.281999999999</v>
      </c>
      <c r="F40" s="5">
        <v>69584.054000000004</v>
      </c>
      <c r="G40" s="5">
        <v>74823.445999999996</v>
      </c>
    </row>
    <row r="41" spans="1:7" x14ac:dyDescent="0.2">
      <c r="A41" s="4" t="s">
        <v>1726</v>
      </c>
      <c r="B41" s="4" t="s">
        <v>1727</v>
      </c>
      <c r="C41" s="5">
        <v>7694.92</v>
      </c>
      <c r="D41" s="5">
        <v>5158.3559999999998</v>
      </c>
      <c r="E41" s="5">
        <v>9493.5149999999994</v>
      </c>
      <c r="F41" s="5">
        <v>5592.6819999999998</v>
      </c>
      <c r="G41" s="5">
        <v>9879.902</v>
      </c>
    </row>
    <row r="42" spans="1:7" x14ac:dyDescent="0.2">
      <c r="A42" s="4" t="s">
        <v>1728</v>
      </c>
      <c r="B42" s="4" t="s">
        <v>1729</v>
      </c>
      <c r="C42" s="5">
        <v>1.319</v>
      </c>
      <c r="D42" s="5">
        <v>79.2</v>
      </c>
      <c r="E42" s="5">
        <v>70.063000000000002</v>
      </c>
      <c r="F42" s="5">
        <v>140</v>
      </c>
      <c r="G42" s="5">
        <v>143.84700000000001</v>
      </c>
    </row>
    <row r="43" spans="1:7" x14ac:dyDescent="0.2">
      <c r="A43" s="4" t="s">
        <v>1730</v>
      </c>
      <c r="B43" s="4" t="s">
        <v>1731</v>
      </c>
      <c r="C43" s="5">
        <v>172.41200000000001</v>
      </c>
      <c r="D43" s="5">
        <v>483.95</v>
      </c>
      <c r="E43" s="5">
        <v>563.0394</v>
      </c>
      <c r="F43" s="5">
        <v>400.339</v>
      </c>
      <c r="G43" s="5">
        <v>1756.422</v>
      </c>
    </row>
    <row r="44" spans="1:7" x14ac:dyDescent="0.2">
      <c r="A44" s="4" t="s">
        <v>1732</v>
      </c>
      <c r="B44" s="4" t="s">
        <v>1733</v>
      </c>
      <c r="C44" s="5">
        <v>66.540000000000006</v>
      </c>
      <c r="D44" s="5">
        <v>28.295000000000002</v>
      </c>
      <c r="E44" s="5">
        <v>21.138999999999999</v>
      </c>
      <c r="F44" s="5">
        <v>31.492000000000001</v>
      </c>
      <c r="G44" s="5">
        <v>730.54399999999998</v>
      </c>
    </row>
    <row r="45" spans="1:7" x14ac:dyDescent="0.2">
      <c r="A45" s="4" t="s">
        <v>1734</v>
      </c>
      <c r="B45" s="4" t="s">
        <v>1735</v>
      </c>
      <c r="C45" s="5">
        <v>590.54300000000001</v>
      </c>
      <c r="D45" s="5">
        <v>2480.4667000000004</v>
      </c>
      <c r="E45" s="5">
        <v>801.15599999999995</v>
      </c>
      <c r="F45" s="5">
        <v>680.79367999999999</v>
      </c>
      <c r="G45" s="5">
        <v>1123.2013200000001</v>
      </c>
    </row>
    <row r="46" spans="1:7" x14ac:dyDescent="0.2">
      <c r="A46" s="4" t="s">
        <v>1736</v>
      </c>
      <c r="B46" s="4" t="s">
        <v>1737</v>
      </c>
      <c r="C46" s="5">
        <v>0</v>
      </c>
      <c r="D46" s="5">
        <v>4.2999999999999997E-2</v>
      </c>
      <c r="E46" s="5">
        <v>96.22</v>
      </c>
      <c r="F46" s="5">
        <v>0</v>
      </c>
      <c r="G46" s="5">
        <v>21.082000000000001</v>
      </c>
    </row>
    <row r="47" spans="1:7" x14ac:dyDescent="0.2">
      <c r="A47" s="4" t="s">
        <v>1738</v>
      </c>
      <c r="B47" s="4" t="s">
        <v>1739</v>
      </c>
      <c r="C47" s="5">
        <v>239.20699999999999</v>
      </c>
      <c r="D47" s="5">
        <v>292.21199999999999</v>
      </c>
      <c r="E47" s="5">
        <v>408.21600000000001</v>
      </c>
      <c r="F47" s="5">
        <v>229.97499999999999</v>
      </c>
      <c r="G47" s="5">
        <v>1410.9842699999999</v>
      </c>
    </row>
    <row r="48" spans="1:7" x14ac:dyDescent="0.2">
      <c r="A48" s="4" t="s">
        <v>1740</v>
      </c>
      <c r="B48" s="4" t="s">
        <v>1741</v>
      </c>
      <c r="C48" s="5">
        <v>2.339</v>
      </c>
      <c r="D48" s="5">
        <v>11.752000000000001</v>
      </c>
      <c r="E48" s="5">
        <v>2.85</v>
      </c>
      <c r="F48" s="5">
        <v>1.6094999999999999</v>
      </c>
      <c r="G48" s="5">
        <v>1.1839999999999999</v>
      </c>
    </row>
    <row r="49" spans="1:7" x14ac:dyDescent="0.2">
      <c r="A49" s="4" t="s">
        <v>1742</v>
      </c>
      <c r="B49" s="4" t="s">
        <v>1743</v>
      </c>
      <c r="C49" s="5">
        <v>12.157500000000001</v>
      </c>
      <c r="D49" s="5">
        <v>26.611999999999998</v>
      </c>
      <c r="E49" s="5">
        <v>3.2919999999999998</v>
      </c>
      <c r="F49" s="5">
        <v>11.661</v>
      </c>
      <c r="G49" s="5">
        <v>6.9560000000000004</v>
      </c>
    </row>
    <row r="50" spans="1:7" x14ac:dyDescent="0.2">
      <c r="A50" s="4" t="s">
        <v>1744</v>
      </c>
      <c r="B50" s="4" t="s">
        <v>1745</v>
      </c>
      <c r="C50" s="5">
        <v>36.307000000000002</v>
      </c>
      <c r="D50" s="5">
        <v>258.56200000000001</v>
      </c>
      <c r="E50" s="5">
        <v>732.22199999999998</v>
      </c>
      <c r="F50" s="5">
        <v>1015.516</v>
      </c>
      <c r="G50" s="5">
        <v>676.45500000000004</v>
      </c>
    </row>
    <row r="51" spans="1:7" x14ac:dyDescent="0.2">
      <c r="A51" s="4" t="s">
        <v>1746</v>
      </c>
      <c r="B51" s="4" t="s">
        <v>1747</v>
      </c>
      <c r="C51" s="5">
        <v>457.2</v>
      </c>
      <c r="D51" s="5">
        <v>515.55999999999995</v>
      </c>
      <c r="E51" s="5">
        <v>270.101</v>
      </c>
      <c r="F51" s="5">
        <v>756.846</v>
      </c>
      <c r="G51" s="5">
        <v>497.25099999999998</v>
      </c>
    </row>
    <row r="52" spans="1:7" x14ac:dyDescent="0.2">
      <c r="A52" s="4" t="s">
        <v>1748</v>
      </c>
      <c r="B52" s="4" t="s">
        <v>1749</v>
      </c>
      <c r="C52" s="5">
        <v>4.2999999999999997E-2</v>
      </c>
      <c r="D52" s="5">
        <v>15</v>
      </c>
      <c r="E52" s="5">
        <v>1.8129999999999999</v>
      </c>
      <c r="F52" s="5">
        <v>0</v>
      </c>
      <c r="G52" s="5">
        <v>2.0539999999999998</v>
      </c>
    </row>
    <row r="53" spans="1:7" x14ac:dyDescent="0.2">
      <c r="A53" s="4" t="s">
        <v>1750</v>
      </c>
      <c r="B53" s="4" t="s">
        <v>1751</v>
      </c>
      <c r="C53" s="5">
        <v>8.9459999999999997</v>
      </c>
      <c r="D53" s="5">
        <v>0</v>
      </c>
      <c r="E53" s="5">
        <v>12.98</v>
      </c>
      <c r="F53" s="5">
        <v>0</v>
      </c>
      <c r="G53" s="5">
        <v>3</v>
      </c>
    </row>
    <row r="54" spans="1:7" x14ac:dyDescent="0.2">
      <c r="A54" s="4" t="s">
        <v>1752</v>
      </c>
      <c r="B54" s="4" t="s">
        <v>1753</v>
      </c>
      <c r="C54" s="5">
        <v>174.46600000000001</v>
      </c>
      <c r="D54" s="5">
        <v>71.183999999999997</v>
      </c>
      <c r="E54" s="5">
        <v>106.45099999999999</v>
      </c>
      <c r="F54" s="5">
        <v>240.62700000000001</v>
      </c>
      <c r="G54" s="5">
        <v>224.0873</v>
      </c>
    </row>
    <row r="55" spans="1:7" x14ac:dyDescent="0.2">
      <c r="A55" s="4" t="s">
        <v>1754</v>
      </c>
      <c r="B55" s="4" t="s">
        <v>1755</v>
      </c>
      <c r="C55" s="5">
        <v>0.83</v>
      </c>
      <c r="D55" s="5">
        <v>0.20200000000000001</v>
      </c>
      <c r="E55" s="5">
        <v>3.4780000000000002</v>
      </c>
      <c r="F55" s="5">
        <v>6.34</v>
      </c>
      <c r="G55" s="5">
        <v>4.4809999999999999</v>
      </c>
    </row>
    <row r="56" spans="1:7" x14ac:dyDescent="0.2">
      <c r="A56" s="4" t="s">
        <v>1756</v>
      </c>
      <c r="B56" s="4" t="s">
        <v>1757</v>
      </c>
      <c r="C56" s="5">
        <v>90.605999999999995</v>
      </c>
      <c r="D56" s="5">
        <v>26.571000000000002</v>
      </c>
      <c r="E56" s="5">
        <v>49.908000000000001</v>
      </c>
      <c r="F56" s="5">
        <v>61.414999999999999</v>
      </c>
      <c r="G56" s="5">
        <v>49.533000000000001</v>
      </c>
    </row>
    <row r="57" spans="1:7" x14ac:dyDescent="0.2">
      <c r="A57" s="4" t="s">
        <v>1758</v>
      </c>
      <c r="B57" s="4" t="s">
        <v>1759</v>
      </c>
      <c r="C57" s="5">
        <v>27.971</v>
      </c>
      <c r="D57" s="5">
        <v>33.94</v>
      </c>
      <c r="E57" s="5">
        <v>38.543999999999997</v>
      </c>
      <c r="F57" s="5">
        <v>133.303</v>
      </c>
      <c r="G57" s="5">
        <v>27.518000000000001</v>
      </c>
    </row>
    <row r="58" spans="1:7" x14ac:dyDescent="0.2">
      <c r="A58" s="4" t="s">
        <v>1760</v>
      </c>
      <c r="B58" s="4" t="s">
        <v>1761</v>
      </c>
      <c r="C58" s="5">
        <v>4.9074999999999998</v>
      </c>
      <c r="D58" s="5">
        <v>4.5164999999999997</v>
      </c>
      <c r="E58" s="5">
        <v>5.7640000000000002</v>
      </c>
      <c r="F58" s="5">
        <v>0.72399999999999998</v>
      </c>
      <c r="G58" s="5">
        <v>16.5488</v>
      </c>
    </row>
    <row r="59" spans="1:7" x14ac:dyDescent="0.2">
      <c r="A59" s="4" t="s">
        <v>1762</v>
      </c>
      <c r="B59" s="4" t="s">
        <v>1763</v>
      </c>
      <c r="C59" s="5">
        <v>0.35949999999999999</v>
      </c>
      <c r="D59" s="5">
        <v>0</v>
      </c>
      <c r="E59" s="5">
        <v>0.111</v>
      </c>
      <c r="F59" s="5">
        <v>0</v>
      </c>
      <c r="G59" s="5">
        <v>5.8999999999999997E-2</v>
      </c>
    </row>
    <row r="60" spans="1:7" x14ac:dyDescent="0.2">
      <c r="A60" s="4" t="s">
        <v>1764</v>
      </c>
      <c r="B60" s="4" t="s">
        <v>1765</v>
      </c>
      <c r="C60" s="5">
        <v>682.25300000000004</v>
      </c>
      <c r="D60" s="5">
        <v>156.24470000000002</v>
      </c>
      <c r="E60" s="5">
        <v>311.12799999999999</v>
      </c>
      <c r="F60" s="5">
        <v>61.430399999999999</v>
      </c>
      <c r="G60" s="5">
        <v>715.89069999999992</v>
      </c>
    </row>
    <row r="61" spans="1:7" ht="13.5" thickBot="1" x14ac:dyDescent="0.25">
      <c r="A61" s="4" t="s">
        <v>1766</v>
      </c>
      <c r="B61" s="4" t="s">
        <v>24</v>
      </c>
      <c r="C61" s="5">
        <v>2.4910399999999999</v>
      </c>
      <c r="D61" s="5">
        <v>4.0964900000000002</v>
      </c>
      <c r="E61" s="5">
        <v>4.2833000000000006</v>
      </c>
      <c r="F61" s="5">
        <v>6.6164799999999993</v>
      </c>
      <c r="G61" s="5">
        <v>2.5491099999999998</v>
      </c>
    </row>
    <row r="62" spans="1:7" s="3" customFormat="1" ht="13.5" thickBot="1" x14ac:dyDescent="0.25">
      <c r="A62" s="1"/>
      <c r="B62" s="1" t="s">
        <v>1646</v>
      </c>
      <c r="C62" s="2">
        <f>SUM($C$2:$C$61)</f>
        <v>102140.64961000002</v>
      </c>
      <c r="D62" s="2">
        <f>SUM($D$2:$D$61)</f>
        <v>257530.82538999998</v>
      </c>
      <c r="E62" s="2">
        <f>SUM($E$2:$E$61)</f>
        <v>324315.5658000001</v>
      </c>
      <c r="F62" s="2">
        <f>SUM($F$2:$F$61)</f>
        <v>226611.95781000002</v>
      </c>
      <c r="G62" s="2">
        <f>SUM($G$2:$G$61)</f>
        <v>214024.11470999994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37" workbookViewId="0">
      <selection sqref="A1:G6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1647</v>
      </c>
      <c r="C1" s="2" t="s">
        <v>1611</v>
      </c>
      <c r="D1" s="2" t="s">
        <v>1612</v>
      </c>
      <c r="E1" s="2" t="s">
        <v>1613</v>
      </c>
      <c r="F1" s="2" t="s">
        <v>1614</v>
      </c>
      <c r="G1" s="2" t="s">
        <v>1615</v>
      </c>
      <c r="H1" s="3"/>
    </row>
    <row r="2" spans="1:8" x14ac:dyDescent="0.2">
      <c r="A2" s="4" t="s">
        <v>1648</v>
      </c>
      <c r="B2" s="4" t="s">
        <v>1649</v>
      </c>
      <c r="C2" s="5">
        <v>3274.372175980975</v>
      </c>
      <c r="D2" s="5">
        <v>3280.95968503937</v>
      </c>
      <c r="E2" s="5">
        <v>687.87234042553189</v>
      </c>
      <c r="F2" s="5">
        <v>4393.3895071542129</v>
      </c>
      <c r="G2" s="5">
        <v>700.08904109589037</v>
      </c>
    </row>
    <row r="3" spans="1:8" x14ac:dyDescent="0.2">
      <c r="A3" s="4" t="s">
        <v>1650</v>
      </c>
      <c r="B3" s="4" t="s">
        <v>1651</v>
      </c>
      <c r="C3" s="5">
        <v>167.03763658437879</v>
      </c>
      <c r="D3" s="5">
        <v>742.13127876641818</v>
      </c>
      <c r="E3" s="5">
        <v>770.44111771939731</v>
      </c>
      <c r="F3" s="5">
        <v>980.07735408924782</v>
      </c>
      <c r="G3" s="5">
        <v>941.05505081885417</v>
      </c>
    </row>
    <row r="4" spans="1:8" x14ac:dyDescent="0.2">
      <c r="A4" s="4" t="s">
        <v>1652</v>
      </c>
      <c r="B4" s="4" t="s">
        <v>1653</v>
      </c>
      <c r="C4" s="5">
        <v>125.84794201178416</v>
      </c>
      <c r="D4" s="5">
        <v>147.99899225918409</v>
      </c>
      <c r="E4" s="5">
        <v>191.81298423921049</v>
      </c>
      <c r="F4" s="5">
        <v>240.79698024559531</v>
      </c>
      <c r="G4" s="5">
        <v>254.15536404338175</v>
      </c>
    </row>
    <row r="5" spans="1:8" x14ac:dyDescent="0.2">
      <c r="A5" s="4" t="s">
        <v>1654</v>
      </c>
      <c r="B5" s="4" t="s">
        <v>1655</v>
      </c>
      <c r="C5" s="5">
        <v>395.7106479764642</v>
      </c>
      <c r="D5" s="5">
        <v>1283.5078587121852</v>
      </c>
      <c r="E5" s="5">
        <v>1535.7251365557045</v>
      </c>
      <c r="F5" s="5">
        <v>200</v>
      </c>
      <c r="G5" s="5">
        <v>290.99894281111557</v>
      </c>
    </row>
    <row r="6" spans="1:8" x14ac:dyDescent="0.2">
      <c r="A6" s="4" t="s">
        <v>1656</v>
      </c>
      <c r="B6" s="4" t="s">
        <v>1657</v>
      </c>
      <c r="C6" s="5">
        <v>91.846448481540676</v>
      </c>
      <c r="D6" s="5">
        <v>134.46516762535589</v>
      </c>
      <c r="E6" s="5">
        <v>283.66971505272011</v>
      </c>
      <c r="F6" s="5">
        <v>184.19188308589102</v>
      </c>
      <c r="G6" s="5">
        <v>206.08478596003354</v>
      </c>
    </row>
    <row r="7" spans="1:8" x14ac:dyDescent="0.2">
      <c r="A7" s="4" t="s">
        <v>1658</v>
      </c>
      <c r="B7" s="4" t="s">
        <v>1659</v>
      </c>
      <c r="C7" s="5">
        <v>762.53397528186156</v>
      </c>
      <c r="D7" s="5">
        <v>431.01164755727609</v>
      </c>
      <c r="E7" s="5">
        <v>546.55343767714919</v>
      </c>
      <c r="F7" s="5">
        <v>737.73969178978177</v>
      </c>
      <c r="G7" s="5">
        <v>1209.7819032139626</v>
      </c>
    </row>
    <row r="8" spans="1:8" x14ac:dyDescent="0.2">
      <c r="A8" s="4" t="s">
        <v>1660</v>
      </c>
      <c r="B8" s="4" t="s">
        <v>1661</v>
      </c>
      <c r="C8" s="5">
        <v>309.73694077792175</v>
      </c>
      <c r="D8" s="5">
        <v>309.7558563354828</v>
      </c>
      <c r="E8" s="5">
        <v>320.4228716656923</v>
      </c>
      <c r="F8" s="5">
        <v>1452.1620253164556</v>
      </c>
      <c r="G8" s="5">
        <v>1484.4980988593156</v>
      </c>
    </row>
    <row r="9" spans="1:8" x14ac:dyDescent="0.2">
      <c r="A9" s="4" t="s">
        <v>1662</v>
      </c>
      <c r="B9" s="4" t="s">
        <v>1663</v>
      </c>
      <c r="C9" s="5">
        <v>2822.0753812100343</v>
      </c>
      <c r="D9" s="5">
        <v>274.55065429143025</v>
      </c>
      <c r="E9" s="5">
        <v>147.59923155158776</v>
      </c>
      <c r="F9" s="5">
        <v>153.41937149681016</v>
      </c>
      <c r="G9" s="5">
        <v>197.93227369058431</v>
      </c>
    </row>
    <row r="10" spans="1:8" x14ac:dyDescent="0.2">
      <c r="A10" s="4" t="s">
        <v>1664</v>
      </c>
      <c r="B10" s="4" t="s">
        <v>1665</v>
      </c>
      <c r="C10" s="5">
        <v>108.52937894653225</v>
      </c>
      <c r="D10" s="5">
        <v>96.930297137607951</v>
      </c>
      <c r="E10" s="5">
        <v>114.51182728007119</v>
      </c>
      <c r="F10" s="5">
        <v>94.61946250821984</v>
      </c>
      <c r="G10" s="5">
        <v>106.21851906336843</v>
      </c>
    </row>
    <row r="11" spans="1:8" x14ac:dyDescent="0.2">
      <c r="A11" s="4" t="s">
        <v>1666</v>
      </c>
      <c r="B11" s="4" t="s">
        <v>1667</v>
      </c>
      <c r="C11" s="5">
        <v>1871.4842806363667</v>
      </c>
      <c r="D11" s="5">
        <v>243.90113734523467</v>
      </c>
      <c r="E11" s="5">
        <v>426.59442956534184</v>
      </c>
      <c r="F11" s="5">
        <v>313.35565395535707</v>
      </c>
      <c r="G11" s="5">
        <v>195.78520139273536</v>
      </c>
    </row>
    <row r="12" spans="1:8" x14ac:dyDescent="0.2">
      <c r="A12" s="4" t="s">
        <v>1668</v>
      </c>
      <c r="B12" s="4" t="s">
        <v>1669</v>
      </c>
      <c r="C12" s="5">
        <v>2122.7212961378286</v>
      </c>
      <c r="D12" s="5">
        <v>457.72429748879358</v>
      </c>
      <c r="E12" s="5">
        <v>497.23061945751391</v>
      </c>
      <c r="F12" s="5">
        <v>763.45258424925066</v>
      </c>
      <c r="G12" s="5">
        <v>650.0712851940059</v>
      </c>
    </row>
    <row r="13" spans="1:8" x14ac:dyDescent="0.2">
      <c r="A13" s="4" t="s">
        <v>1670</v>
      </c>
      <c r="B13" s="4" t="s">
        <v>1671</v>
      </c>
      <c r="C13" s="5">
        <v>18636.934815563414</v>
      </c>
      <c r="D13" s="5">
        <v>740.74074074074076</v>
      </c>
      <c r="E13" s="5">
        <v>0</v>
      </c>
      <c r="F13" s="5">
        <v>0</v>
      </c>
      <c r="G13" s="5">
        <v>0</v>
      </c>
    </row>
    <row r="14" spans="1:8" x14ac:dyDescent="0.2">
      <c r="A14" s="4" t="s">
        <v>1672</v>
      </c>
      <c r="B14" s="4" t="s">
        <v>1673</v>
      </c>
      <c r="C14" s="5">
        <v>383.77921906749407</v>
      </c>
      <c r="D14" s="5">
        <v>163.3987352445194</v>
      </c>
      <c r="E14" s="5">
        <v>130.66366057378042</v>
      </c>
      <c r="F14" s="5">
        <v>135.05459183673469</v>
      </c>
      <c r="G14" s="5">
        <v>106.74604622871047</v>
      </c>
    </row>
    <row r="15" spans="1:8" x14ac:dyDescent="0.2">
      <c r="A15" s="4" t="s">
        <v>1674</v>
      </c>
      <c r="B15" s="4" t="s">
        <v>1675</v>
      </c>
      <c r="C15" s="5">
        <v>166.24610928620544</v>
      </c>
      <c r="D15" s="5">
        <v>138.10087919235124</v>
      </c>
      <c r="E15" s="5">
        <v>118.26924283323656</v>
      </c>
      <c r="F15" s="5">
        <v>218.42788355298367</v>
      </c>
      <c r="G15" s="5">
        <v>243.32953303931748</v>
      </c>
    </row>
    <row r="16" spans="1:8" x14ac:dyDescent="0.2">
      <c r="A16" s="4" t="s">
        <v>1676</v>
      </c>
      <c r="B16" s="4" t="s">
        <v>1677</v>
      </c>
      <c r="C16" s="5">
        <v>350.13402973782991</v>
      </c>
      <c r="D16" s="5">
        <v>258.64447771848421</v>
      </c>
      <c r="E16" s="5">
        <v>235.56604956602476</v>
      </c>
      <c r="F16" s="5">
        <v>116.30694839779289</v>
      </c>
      <c r="G16" s="5">
        <v>115.87356066275318</v>
      </c>
    </row>
    <row r="17" spans="1:7" x14ac:dyDescent="0.2">
      <c r="A17" s="4" t="s">
        <v>1678</v>
      </c>
      <c r="B17" s="4" t="s">
        <v>1679</v>
      </c>
      <c r="C17" s="5">
        <v>38</v>
      </c>
      <c r="D17" s="5">
        <v>38</v>
      </c>
      <c r="E17" s="5">
        <v>43.814432989690722</v>
      </c>
      <c r="F17" s="5">
        <v>80</v>
      </c>
      <c r="G17" s="5">
        <v>35.454545454545453</v>
      </c>
    </row>
    <row r="18" spans="1:7" x14ac:dyDescent="0.2">
      <c r="A18" s="4" t="s">
        <v>1680</v>
      </c>
      <c r="B18" s="4" t="s">
        <v>1681</v>
      </c>
      <c r="C18" s="5">
        <v>850.95489104674937</v>
      </c>
      <c r="D18" s="5">
        <v>898.39487708371587</v>
      </c>
      <c r="E18" s="5">
        <v>883.80376388736056</v>
      </c>
      <c r="F18" s="5">
        <v>898.86179615167862</v>
      </c>
      <c r="G18" s="5">
        <v>869.67976281225356</v>
      </c>
    </row>
    <row r="19" spans="1:7" x14ac:dyDescent="0.2">
      <c r="A19" s="4" t="s">
        <v>1682</v>
      </c>
      <c r="B19" s="4" t="s">
        <v>1683</v>
      </c>
      <c r="C19" s="5">
        <v>11.288400749995876</v>
      </c>
      <c r="D19" s="5">
        <v>11.026564292731706</v>
      </c>
      <c r="E19" s="5">
        <v>11.150659866332383</v>
      </c>
      <c r="F19" s="5">
        <v>9.3132681664513459</v>
      </c>
      <c r="G19" s="5">
        <v>7.1621742923802829</v>
      </c>
    </row>
    <row r="20" spans="1:7" x14ac:dyDescent="0.2">
      <c r="A20" s="4" t="s">
        <v>1684</v>
      </c>
      <c r="B20" s="4" t="s">
        <v>1685</v>
      </c>
      <c r="C20" s="5">
        <v>51.362641112507511</v>
      </c>
      <c r="D20" s="5">
        <v>66.124924536657616</v>
      </c>
      <c r="E20" s="5">
        <v>71.78285540573701</v>
      </c>
      <c r="F20" s="5">
        <v>84.531383193163919</v>
      </c>
      <c r="G20" s="5">
        <v>78.143233425309475</v>
      </c>
    </row>
    <row r="21" spans="1:7" x14ac:dyDescent="0.2">
      <c r="A21" s="4" t="s">
        <v>1686</v>
      </c>
      <c r="B21" s="4" t="s">
        <v>1687</v>
      </c>
      <c r="C21" s="5">
        <v>100</v>
      </c>
      <c r="D21" s="5">
        <v>437.72129242056747</v>
      </c>
      <c r="E21" s="5">
        <v>253.35056244904345</v>
      </c>
      <c r="F21" s="5">
        <v>85.014878839996712</v>
      </c>
      <c r="G21" s="5">
        <v>193.29345418747553</v>
      </c>
    </row>
    <row r="22" spans="1:7" x14ac:dyDescent="0.2">
      <c r="A22" s="4" t="s">
        <v>1688</v>
      </c>
      <c r="B22" s="4" t="s">
        <v>1689</v>
      </c>
      <c r="C22" s="5">
        <v>281.92790530610586</v>
      </c>
      <c r="D22" s="5">
        <v>302.07847753512613</v>
      </c>
      <c r="E22" s="5">
        <v>325.86552882988167</v>
      </c>
      <c r="F22" s="5">
        <v>308.94892899750096</v>
      </c>
      <c r="G22" s="5">
        <v>340.38980588331287</v>
      </c>
    </row>
    <row r="23" spans="1:7" x14ac:dyDescent="0.2">
      <c r="A23" s="4" t="s">
        <v>1690</v>
      </c>
      <c r="B23" s="4" t="s">
        <v>1691</v>
      </c>
      <c r="C23" s="5">
        <v>337.72401836816186</v>
      </c>
      <c r="D23" s="5">
        <v>353.79461316781203</v>
      </c>
      <c r="E23" s="5">
        <v>290.58600067385447</v>
      </c>
      <c r="F23" s="5">
        <v>276.65483130301675</v>
      </c>
      <c r="G23" s="5">
        <v>320.04434005356808</v>
      </c>
    </row>
    <row r="24" spans="1:7" x14ac:dyDescent="0.2">
      <c r="A24" s="4" t="s">
        <v>1692</v>
      </c>
      <c r="B24" s="4" t="s">
        <v>1693</v>
      </c>
      <c r="C24" s="5">
        <v>558.67189460376085</v>
      </c>
      <c r="D24" s="5">
        <v>427.61791144388593</v>
      </c>
      <c r="E24" s="5">
        <v>511.49705295837651</v>
      </c>
      <c r="F24" s="5">
        <v>604.84388500474483</v>
      </c>
      <c r="G24" s="5">
        <v>600.26422622747498</v>
      </c>
    </row>
    <row r="25" spans="1:7" x14ac:dyDescent="0.2">
      <c r="A25" s="4" t="s">
        <v>1694</v>
      </c>
      <c r="B25" s="4" t="s">
        <v>1695</v>
      </c>
      <c r="C25" s="5">
        <v>0</v>
      </c>
      <c r="D25" s="5">
        <v>0</v>
      </c>
      <c r="E25" s="5">
        <v>392.62352122477381</v>
      </c>
      <c r="F25" s="5">
        <v>847.61807786550503</v>
      </c>
      <c r="G25" s="5">
        <v>502.55133789670191</v>
      </c>
    </row>
    <row r="26" spans="1:7" x14ac:dyDescent="0.2">
      <c r="A26" s="4" t="s">
        <v>1696</v>
      </c>
      <c r="B26" s="4" t="s">
        <v>1697</v>
      </c>
      <c r="C26" s="5">
        <v>64.995786516853926</v>
      </c>
      <c r="D26" s="5">
        <v>668.28674926501469</v>
      </c>
      <c r="E26" s="5">
        <v>0</v>
      </c>
      <c r="F26" s="5">
        <v>0</v>
      </c>
      <c r="G26" s="5">
        <v>2600.5882352941176</v>
      </c>
    </row>
    <row r="27" spans="1:7" x14ac:dyDescent="0.2">
      <c r="A27" s="4" t="s">
        <v>1698</v>
      </c>
      <c r="B27" s="4" t="s">
        <v>1699</v>
      </c>
      <c r="C27" s="5">
        <v>0</v>
      </c>
      <c r="D27" s="5">
        <v>1706.2271111111111</v>
      </c>
      <c r="E27" s="5">
        <v>415.53965897332074</v>
      </c>
      <c r="F27" s="5">
        <v>1479.2748426473393</v>
      </c>
      <c r="G27" s="5">
        <v>8597.0829103214892</v>
      </c>
    </row>
    <row r="28" spans="1:7" x14ac:dyDescent="0.2">
      <c r="A28" s="4" t="s">
        <v>1700</v>
      </c>
      <c r="B28" s="4" t="s">
        <v>1701</v>
      </c>
      <c r="C28" s="5">
        <v>578.49774209169027</v>
      </c>
      <c r="D28" s="5">
        <v>512.63177293489241</v>
      </c>
      <c r="E28" s="5">
        <v>603.54121043730652</v>
      </c>
      <c r="F28" s="5">
        <v>590.32557176458408</v>
      </c>
      <c r="G28" s="5">
        <v>595.89063424738606</v>
      </c>
    </row>
    <row r="29" spans="1:7" x14ac:dyDescent="0.2">
      <c r="A29" s="4" t="s">
        <v>1702</v>
      </c>
      <c r="B29" s="4" t="s">
        <v>1703</v>
      </c>
      <c r="C29" s="5">
        <v>1286.2188198780532</v>
      </c>
      <c r="D29" s="5">
        <v>15285.736001938194</v>
      </c>
      <c r="E29" s="5">
        <v>46510.901471967678</v>
      </c>
      <c r="F29" s="5">
        <v>35707.133491921813</v>
      </c>
      <c r="G29" s="5">
        <v>14360.5943683639</v>
      </c>
    </row>
    <row r="30" spans="1:7" x14ac:dyDescent="0.2">
      <c r="A30" s="4" t="s">
        <v>1704</v>
      </c>
      <c r="B30" s="4" t="s">
        <v>1705</v>
      </c>
      <c r="C30" s="5">
        <v>643.07411625075429</v>
      </c>
      <c r="D30" s="5">
        <v>581.17332800259874</v>
      </c>
      <c r="E30" s="5">
        <v>993.07514849952975</v>
      </c>
      <c r="F30" s="5">
        <v>793.16899078833524</v>
      </c>
      <c r="G30" s="5">
        <v>2471.9918210877076</v>
      </c>
    </row>
    <row r="31" spans="1:7" x14ac:dyDescent="0.2">
      <c r="A31" s="4" t="s">
        <v>1706</v>
      </c>
      <c r="B31" s="4" t="s">
        <v>1707</v>
      </c>
      <c r="C31" s="5">
        <v>0</v>
      </c>
      <c r="D31" s="5">
        <v>0</v>
      </c>
      <c r="E31" s="5">
        <v>0</v>
      </c>
      <c r="F31" s="5">
        <v>146.47240600000001</v>
      </c>
      <c r="G31" s="5">
        <v>0</v>
      </c>
    </row>
    <row r="32" spans="1:7" x14ac:dyDescent="0.2">
      <c r="A32" s="4" t="s">
        <v>1708</v>
      </c>
      <c r="B32" s="4" t="s">
        <v>1709</v>
      </c>
      <c r="C32" s="5">
        <v>0</v>
      </c>
      <c r="D32" s="5">
        <v>0</v>
      </c>
      <c r="E32" s="5">
        <v>6400</v>
      </c>
      <c r="F32" s="5">
        <v>0</v>
      </c>
      <c r="G32" s="5">
        <v>0</v>
      </c>
    </row>
    <row r="33" spans="1:7" x14ac:dyDescent="0.2">
      <c r="A33" s="4" t="s">
        <v>1710</v>
      </c>
      <c r="B33" s="4" t="s">
        <v>1711</v>
      </c>
      <c r="C33" s="5">
        <v>978.90455886392681</v>
      </c>
      <c r="D33" s="5">
        <v>997.46884120848779</v>
      </c>
      <c r="E33" s="5">
        <v>939.50745710514741</v>
      </c>
      <c r="F33" s="5">
        <v>1066.7682968678989</v>
      </c>
      <c r="G33" s="5">
        <v>1351.966361075037</v>
      </c>
    </row>
    <row r="34" spans="1:7" x14ac:dyDescent="0.2">
      <c r="A34" s="4" t="s">
        <v>1712</v>
      </c>
      <c r="B34" s="4" t="s">
        <v>1713</v>
      </c>
      <c r="C34" s="5">
        <v>542.48247932703475</v>
      </c>
      <c r="D34" s="5">
        <v>357.39724377456866</v>
      </c>
      <c r="E34" s="5">
        <v>277.74945458223164</v>
      </c>
      <c r="F34" s="5">
        <v>270.45068109074896</v>
      </c>
      <c r="G34" s="5">
        <v>284.8700809620035</v>
      </c>
    </row>
    <row r="35" spans="1:7" x14ac:dyDescent="0.2">
      <c r="A35" s="4" t="s">
        <v>1714</v>
      </c>
      <c r="B35" s="4" t="s">
        <v>1715</v>
      </c>
      <c r="C35" s="5">
        <v>662.91432145090687</v>
      </c>
      <c r="D35" s="5">
        <v>150</v>
      </c>
      <c r="E35" s="5">
        <v>150</v>
      </c>
      <c r="F35" s="5">
        <v>4214.7035362935394</v>
      </c>
      <c r="G35" s="5">
        <v>0</v>
      </c>
    </row>
    <row r="36" spans="1:7" x14ac:dyDescent="0.2">
      <c r="A36" s="4" t="s">
        <v>1716</v>
      </c>
      <c r="B36" s="4" t="s">
        <v>1717</v>
      </c>
      <c r="C36" s="5">
        <v>1506.3909768744559</v>
      </c>
      <c r="D36" s="5">
        <v>2022.3838950291283</v>
      </c>
      <c r="E36" s="5">
        <v>1052.7524027459954</v>
      </c>
      <c r="F36" s="5">
        <v>33.333333333333336</v>
      </c>
      <c r="G36" s="5">
        <v>105.58306587941298</v>
      </c>
    </row>
    <row r="37" spans="1:7" x14ac:dyDescent="0.2">
      <c r="A37" s="4" t="s">
        <v>1718</v>
      </c>
      <c r="B37" s="4" t="s">
        <v>1719</v>
      </c>
      <c r="C37" s="5">
        <v>77.354238129414</v>
      </c>
      <c r="D37" s="5">
        <v>97.410052769982883</v>
      </c>
      <c r="E37" s="5">
        <v>0</v>
      </c>
      <c r="F37" s="5">
        <v>221.17882593521014</v>
      </c>
      <c r="G37" s="5">
        <v>126.75413277355025</v>
      </c>
    </row>
    <row r="38" spans="1:7" x14ac:dyDescent="0.2">
      <c r="A38" s="4" t="s">
        <v>1720</v>
      </c>
      <c r="B38" s="4" t="s">
        <v>1721</v>
      </c>
      <c r="C38" s="5">
        <v>389.54525765972357</v>
      </c>
      <c r="D38" s="5">
        <v>558.71804436486616</v>
      </c>
      <c r="E38" s="5">
        <v>863.2279432543944</v>
      </c>
      <c r="F38" s="5">
        <v>468.63707545251168</v>
      </c>
      <c r="G38" s="5">
        <v>684.39524517087671</v>
      </c>
    </row>
    <row r="39" spans="1:7" x14ac:dyDescent="0.2">
      <c r="A39" s="4" t="s">
        <v>1722</v>
      </c>
      <c r="B39" s="4" t="s">
        <v>1723</v>
      </c>
      <c r="C39" s="5">
        <v>2465.3692495657874</v>
      </c>
      <c r="D39" s="5">
        <v>1837.4852253267404</v>
      </c>
      <c r="E39" s="5">
        <v>2410.2408545442618</v>
      </c>
      <c r="F39" s="5">
        <v>2477.5272733717952</v>
      </c>
      <c r="G39" s="5">
        <v>2712.2067512533172</v>
      </c>
    </row>
    <row r="40" spans="1:7" x14ac:dyDescent="0.2">
      <c r="A40" s="4" t="s">
        <v>1724</v>
      </c>
      <c r="B40" s="4" t="s">
        <v>1725</v>
      </c>
      <c r="C40" s="5">
        <v>107.55551253985966</v>
      </c>
      <c r="D40" s="5">
        <v>67.389759029636821</v>
      </c>
      <c r="E40" s="5">
        <v>59.526671286561204</v>
      </c>
      <c r="F40" s="5">
        <v>55.695409267186413</v>
      </c>
      <c r="G40" s="5">
        <v>43.549811338547549</v>
      </c>
    </row>
    <row r="41" spans="1:7" x14ac:dyDescent="0.2">
      <c r="A41" s="4" t="s">
        <v>1726</v>
      </c>
      <c r="B41" s="4" t="s">
        <v>1727</v>
      </c>
      <c r="C41" s="5">
        <v>278.26036411034812</v>
      </c>
      <c r="D41" s="5">
        <v>307.87788958342543</v>
      </c>
      <c r="E41" s="5">
        <v>298.25504294247179</v>
      </c>
      <c r="F41" s="5">
        <v>369.92498000065086</v>
      </c>
      <c r="G41" s="5">
        <v>331.18009389161955</v>
      </c>
    </row>
    <row r="42" spans="1:7" x14ac:dyDescent="0.2">
      <c r="A42" s="4" t="s">
        <v>1728</v>
      </c>
      <c r="B42" s="4" t="s">
        <v>1729</v>
      </c>
      <c r="C42" s="5">
        <v>2772.1008339651253</v>
      </c>
      <c r="D42" s="5">
        <v>1521.7714646464647</v>
      </c>
      <c r="E42" s="5">
        <v>1498.9979447069065</v>
      </c>
      <c r="F42" s="5">
        <v>1182.1265714285714</v>
      </c>
      <c r="G42" s="5">
        <v>972.39991796839695</v>
      </c>
    </row>
    <row r="43" spans="1:7" x14ac:dyDescent="0.2">
      <c r="A43" s="4" t="s">
        <v>1730</v>
      </c>
      <c r="B43" s="4" t="s">
        <v>1731</v>
      </c>
      <c r="C43" s="5">
        <v>482.6822189290769</v>
      </c>
      <c r="D43" s="5">
        <v>396.27731377208391</v>
      </c>
      <c r="E43" s="5">
        <v>386.82179435400082</v>
      </c>
      <c r="F43" s="5">
        <v>383.16172044192547</v>
      </c>
      <c r="G43" s="5">
        <v>614.6102730437218</v>
      </c>
    </row>
    <row r="44" spans="1:7" x14ac:dyDescent="0.2">
      <c r="A44" s="4" t="s">
        <v>1732</v>
      </c>
      <c r="B44" s="4" t="s">
        <v>1733</v>
      </c>
      <c r="C44" s="5">
        <v>1641.7051547941087</v>
      </c>
      <c r="D44" s="5">
        <v>1992.3825057430643</v>
      </c>
      <c r="E44" s="5">
        <v>5102.1223804342681</v>
      </c>
      <c r="F44" s="5">
        <v>4394.1692810872601</v>
      </c>
      <c r="G44" s="5">
        <v>1486.0114900676756</v>
      </c>
    </row>
    <row r="45" spans="1:7" x14ac:dyDescent="0.2">
      <c r="A45" s="4" t="s">
        <v>1734</v>
      </c>
      <c r="B45" s="4" t="s">
        <v>1735</v>
      </c>
      <c r="C45" s="5">
        <v>1953.6736495056246</v>
      </c>
      <c r="D45" s="5">
        <v>1880.7159414798834</v>
      </c>
      <c r="E45" s="5">
        <v>1763.6498522135514</v>
      </c>
      <c r="F45" s="5">
        <v>1972.420155251735</v>
      </c>
      <c r="G45" s="5">
        <v>3268.6595115468704</v>
      </c>
    </row>
    <row r="46" spans="1:7" x14ac:dyDescent="0.2">
      <c r="A46" s="4" t="s">
        <v>1736</v>
      </c>
      <c r="B46" s="4" t="s">
        <v>1737</v>
      </c>
      <c r="C46" s="5">
        <v>0</v>
      </c>
      <c r="D46" s="5">
        <v>21535.069767441859</v>
      </c>
      <c r="E46" s="5">
        <v>1037.5305445853253</v>
      </c>
      <c r="F46" s="5">
        <v>0</v>
      </c>
      <c r="G46" s="5">
        <v>3569.4731050184992</v>
      </c>
    </row>
    <row r="47" spans="1:7" x14ac:dyDescent="0.2">
      <c r="A47" s="4" t="s">
        <v>1738</v>
      </c>
      <c r="B47" s="4" t="s">
        <v>1739</v>
      </c>
      <c r="C47" s="5">
        <v>3805.4701827287663</v>
      </c>
      <c r="D47" s="5">
        <v>1011.1124457585588</v>
      </c>
      <c r="E47" s="5">
        <v>543.30891978756347</v>
      </c>
      <c r="F47" s="5">
        <v>2344.8503098162842</v>
      </c>
      <c r="G47" s="5">
        <v>3453.2735223192813</v>
      </c>
    </row>
    <row r="48" spans="1:7" x14ac:dyDescent="0.2">
      <c r="A48" s="4" t="s">
        <v>1740</v>
      </c>
      <c r="B48" s="4" t="s">
        <v>1741</v>
      </c>
      <c r="C48" s="5">
        <v>17579.186831979478</v>
      </c>
      <c r="D48" s="5">
        <v>3132.9930556501022</v>
      </c>
      <c r="E48" s="5">
        <v>6352.2259649122807</v>
      </c>
      <c r="F48" s="5">
        <v>7423.2221186703946</v>
      </c>
      <c r="G48" s="5">
        <v>9217.6858108108099</v>
      </c>
    </row>
    <row r="49" spans="1:7" x14ac:dyDescent="0.2">
      <c r="A49" s="4" t="s">
        <v>1742</v>
      </c>
      <c r="B49" s="4" t="s">
        <v>1743</v>
      </c>
      <c r="C49" s="5">
        <v>5291.8675714579476</v>
      </c>
      <c r="D49" s="5">
        <v>6390.9284533293248</v>
      </c>
      <c r="E49" s="5">
        <v>20573.953219927094</v>
      </c>
      <c r="F49" s="5">
        <v>18640.316525169368</v>
      </c>
      <c r="G49" s="5">
        <v>86313.772857964344</v>
      </c>
    </row>
    <row r="50" spans="1:7" x14ac:dyDescent="0.2">
      <c r="A50" s="4" t="s">
        <v>1744</v>
      </c>
      <c r="B50" s="4" t="s">
        <v>1745</v>
      </c>
      <c r="C50" s="5">
        <v>1425.9491007243782</v>
      </c>
      <c r="D50" s="5">
        <v>1045.9412674716316</v>
      </c>
      <c r="E50" s="5">
        <v>289.71644665142537</v>
      </c>
      <c r="F50" s="5">
        <v>231.0008163337653</v>
      </c>
      <c r="G50" s="5">
        <v>384.32008928901405</v>
      </c>
    </row>
    <row r="51" spans="1:7" x14ac:dyDescent="0.2">
      <c r="A51" s="4" t="s">
        <v>1746</v>
      </c>
      <c r="B51" s="4" t="s">
        <v>1747</v>
      </c>
      <c r="C51" s="5">
        <v>1495.9779155730535</v>
      </c>
      <c r="D51" s="5">
        <v>1727.1471332143688</v>
      </c>
      <c r="E51" s="5">
        <v>2603.8871570264455</v>
      </c>
      <c r="F51" s="5">
        <v>1116.2157559133561</v>
      </c>
      <c r="G51" s="5">
        <v>1821.81072134596</v>
      </c>
    </row>
    <row r="52" spans="1:7" x14ac:dyDescent="0.2">
      <c r="A52" s="4" t="s">
        <v>1748</v>
      </c>
      <c r="B52" s="4" t="s">
        <v>1749</v>
      </c>
      <c r="C52" s="5">
        <v>4651.1627906976746</v>
      </c>
      <c r="D52" s="5">
        <v>33.333333333333336</v>
      </c>
      <c r="E52" s="5">
        <v>199355.51902923331</v>
      </c>
      <c r="F52" s="5">
        <v>0</v>
      </c>
      <c r="G52" s="5">
        <v>108145.93427458618</v>
      </c>
    </row>
    <row r="53" spans="1:7" x14ac:dyDescent="0.2">
      <c r="A53" s="4" t="s">
        <v>1750</v>
      </c>
      <c r="B53" s="4" t="s">
        <v>1751</v>
      </c>
      <c r="C53" s="5">
        <v>422.53521126760563</v>
      </c>
      <c r="D53" s="5">
        <v>0</v>
      </c>
      <c r="E53" s="5">
        <v>308.16640986132512</v>
      </c>
      <c r="F53" s="5">
        <v>0</v>
      </c>
      <c r="G53" s="5">
        <v>429.43233333333336</v>
      </c>
    </row>
    <row r="54" spans="1:7" x14ac:dyDescent="0.2">
      <c r="A54" s="4" t="s">
        <v>1752</v>
      </c>
      <c r="B54" s="4" t="s">
        <v>1753</v>
      </c>
      <c r="C54" s="5">
        <v>1798.2067508855594</v>
      </c>
      <c r="D54" s="5">
        <v>1378.5529472915262</v>
      </c>
      <c r="E54" s="5">
        <v>1423.2312049675438</v>
      </c>
      <c r="F54" s="5">
        <v>978.83319411371122</v>
      </c>
      <c r="G54" s="5">
        <v>810.06990132863405</v>
      </c>
    </row>
    <row r="55" spans="1:7" x14ac:dyDescent="0.2">
      <c r="A55" s="4" t="s">
        <v>1754</v>
      </c>
      <c r="B55" s="4" t="s">
        <v>1755</v>
      </c>
      <c r="C55" s="5">
        <v>8939.306024096386</v>
      </c>
      <c r="D55" s="5">
        <v>29700.896039603962</v>
      </c>
      <c r="E55" s="5">
        <v>417.99654974123058</v>
      </c>
      <c r="F55" s="5">
        <v>206.39968454258675</v>
      </c>
      <c r="G55" s="5">
        <v>1189.7310868109796</v>
      </c>
    </row>
    <row r="56" spans="1:7" x14ac:dyDescent="0.2">
      <c r="A56" s="4" t="s">
        <v>1756</v>
      </c>
      <c r="B56" s="4" t="s">
        <v>1757</v>
      </c>
      <c r="C56" s="5">
        <v>312.98955919034057</v>
      </c>
      <c r="D56" s="5">
        <v>602.45022769184447</v>
      </c>
      <c r="E56" s="5">
        <v>900.62869680211588</v>
      </c>
      <c r="F56" s="5">
        <v>989.15437596678339</v>
      </c>
      <c r="G56" s="5">
        <v>1794.811055256092</v>
      </c>
    </row>
    <row r="57" spans="1:7" x14ac:dyDescent="0.2">
      <c r="A57" s="4" t="s">
        <v>1758</v>
      </c>
      <c r="B57" s="4" t="s">
        <v>1759</v>
      </c>
      <c r="C57" s="5">
        <v>544.29144471059317</v>
      </c>
      <c r="D57" s="5">
        <v>422.46608721272833</v>
      </c>
      <c r="E57" s="5">
        <v>581.98549709423003</v>
      </c>
      <c r="F57" s="5">
        <v>45.462960323473588</v>
      </c>
      <c r="G57" s="5">
        <v>267.54295370303072</v>
      </c>
    </row>
    <row r="58" spans="1:7" x14ac:dyDescent="0.2">
      <c r="A58" s="4" t="s">
        <v>1760</v>
      </c>
      <c r="B58" s="4" t="s">
        <v>1761</v>
      </c>
      <c r="C58" s="5">
        <v>6262.6502292409577</v>
      </c>
      <c r="D58" s="5">
        <v>18519.18587401749</v>
      </c>
      <c r="E58" s="5">
        <v>8392.1321998612075</v>
      </c>
      <c r="F58" s="5">
        <v>125291.28176795581</v>
      </c>
      <c r="G58" s="5">
        <v>1453.473665764285</v>
      </c>
    </row>
    <row r="59" spans="1:7" x14ac:dyDescent="0.2">
      <c r="A59" s="4" t="s">
        <v>1762</v>
      </c>
      <c r="B59" s="4" t="s">
        <v>1763</v>
      </c>
      <c r="C59" s="5">
        <v>8220.24478442281</v>
      </c>
      <c r="D59" s="5">
        <v>0</v>
      </c>
      <c r="E59" s="5">
        <v>5664.6306306306305</v>
      </c>
      <c r="F59" s="5">
        <v>0</v>
      </c>
      <c r="G59" s="5">
        <v>6448.3898305084749</v>
      </c>
    </row>
    <row r="60" spans="1:7" x14ac:dyDescent="0.2">
      <c r="A60" s="4" t="s">
        <v>1764</v>
      </c>
      <c r="B60" s="4" t="s">
        <v>1765</v>
      </c>
      <c r="C60" s="5">
        <v>958.37896205659774</v>
      </c>
      <c r="D60" s="5">
        <v>912.86617722073129</v>
      </c>
      <c r="E60" s="5">
        <v>2166.3843948471367</v>
      </c>
      <c r="F60" s="5">
        <v>1253.1447459238423</v>
      </c>
      <c r="G60" s="5">
        <v>1740.5688214695344</v>
      </c>
    </row>
    <row r="61" spans="1:7" ht="13.5" thickBot="1" x14ac:dyDescent="0.25">
      <c r="A61" s="4" t="s">
        <v>1766</v>
      </c>
      <c r="B61" s="4" t="s">
        <v>24</v>
      </c>
      <c r="C61" s="5">
        <v>831187.37555398548</v>
      </c>
      <c r="D61" s="5">
        <v>1000281.9486926614</v>
      </c>
      <c r="E61" s="5">
        <v>1001413.6296780519</v>
      </c>
      <c r="F61" s="5">
        <v>337261.65574444417</v>
      </c>
      <c r="G61" s="5">
        <v>998554.00512335694</v>
      </c>
    </row>
    <row r="62" spans="1:7" s="3" customFormat="1" ht="13.5" thickBot="1" x14ac:dyDescent="0.25">
      <c r="A62" s="1"/>
      <c r="B62" s="1" t="s">
        <v>1646</v>
      </c>
      <c r="C62" s="2">
        <v>298.58284249089178</v>
      </c>
      <c r="D62" s="2">
        <v>384.37635872708921</v>
      </c>
      <c r="E62" s="2">
        <v>536.92224265666118</v>
      </c>
      <c r="F62" s="2">
        <v>333.54915191798631</v>
      </c>
      <c r="G62" s="2">
        <v>378.38869391298607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41" workbookViewId="0">
      <selection sqref="A1:G6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1647</v>
      </c>
      <c r="C1" s="2" t="s">
        <v>1611</v>
      </c>
      <c r="D1" s="2" t="s">
        <v>1612</v>
      </c>
      <c r="E1" s="2" t="s">
        <v>1613</v>
      </c>
      <c r="F1" s="2" t="s">
        <v>1614</v>
      </c>
      <c r="G1" s="2" t="s">
        <v>1615</v>
      </c>
      <c r="H1" s="3"/>
    </row>
    <row r="2" spans="1:8" x14ac:dyDescent="0.2">
      <c r="A2" s="4" t="s">
        <v>1648</v>
      </c>
      <c r="B2" s="4" t="s">
        <v>1649</v>
      </c>
      <c r="C2" s="5">
        <v>9.0294349423588362E-3</v>
      </c>
      <c r="D2" s="5">
        <v>1.0523464384064799E-2</v>
      </c>
      <c r="E2" s="5">
        <v>7.426539698702101E-4</v>
      </c>
      <c r="F2" s="5">
        <v>7.3120253086757809E-3</v>
      </c>
      <c r="G2" s="5">
        <v>6.3106672156072199E-4</v>
      </c>
    </row>
    <row r="3" spans="1:8" x14ac:dyDescent="0.2">
      <c r="A3" s="4" t="s">
        <v>1650</v>
      </c>
      <c r="B3" s="4" t="s">
        <v>1651</v>
      </c>
      <c r="C3" s="5">
        <v>2.7067840818046172E-3</v>
      </c>
      <c r="D3" s="5">
        <v>1.4251070655301712</v>
      </c>
      <c r="E3" s="5">
        <v>2.997718476191968</v>
      </c>
      <c r="F3" s="5">
        <v>3.5991406737134075</v>
      </c>
      <c r="G3" s="5">
        <v>4.8419798093161717</v>
      </c>
    </row>
    <row r="4" spans="1:8" x14ac:dyDescent="0.2">
      <c r="A4" s="4" t="s">
        <v>1652</v>
      </c>
      <c r="B4" s="4" t="s">
        <v>1653</v>
      </c>
      <c r="C4" s="5">
        <v>9.734844187337606E-2</v>
      </c>
      <c r="D4" s="5">
        <v>4.3766925250766441E-2</v>
      </c>
      <c r="E4" s="5">
        <v>2.9913319742200271E-2</v>
      </c>
      <c r="F4" s="5">
        <v>7.4585801842939684E-2</v>
      </c>
      <c r="G4" s="5">
        <v>8.3974769933530063E-2</v>
      </c>
    </row>
    <row r="5" spans="1:8" x14ac:dyDescent="0.2">
      <c r="A5" s="4" t="s">
        <v>1654</v>
      </c>
      <c r="B5" s="4" t="s">
        <v>1655</v>
      </c>
      <c r="C5" s="5">
        <v>5.2483412103904163E-2</v>
      </c>
      <c r="D5" s="5">
        <v>3.8360496328858967E-3</v>
      </c>
      <c r="E5" s="5">
        <v>8.5573704912200368E-3</v>
      </c>
      <c r="F5" s="5">
        <v>3.3074809009361249E-4</v>
      </c>
      <c r="G5" s="5">
        <v>5.7101464127025131E-2</v>
      </c>
    </row>
    <row r="6" spans="1:8" x14ac:dyDescent="0.2">
      <c r="A6" s="4" t="s">
        <v>1656</v>
      </c>
      <c r="B6" s="4" t="s">
        <v>1657</v>
      </c>
      <c r="C6" s="5">
        <v>9.2701006729146274E-2</v>
      </c>
      <c r="D6" s="5">
        <v>2.337921980648977E-2</v>
      </c>
      <c r="E6" s="5">
        <v>4.029351579591816E-2</v>
      </c>
      <c r="F6" s="5">
        <v>0.38292818812039325</v>
      </c>
      <c r="G6" s="5">
        <v>0.26427759970221237</v>
      </c>
    </row>
    <row r="7" spans="1:8" x14ac:dyDescent="0.2">
      <c r="A7" s="4" t="s">
        <v>1658</v>
      </c>
      <c r="B7" s="4" t="s">
        <v>1659</v>
      </c>
      <c r="C7" s="5">
        <v>9.1634757317668534</v>
      </c>
      <c r="D7" s="5">
        <v>12.701786180282465</v>
      </c>
      <c r="E7" s="5">
        <v>22.987426312336765</v>
      </c>
      <c r="F7" s="5">
        <v>5.0586893235009276</v>
      </c>
      <c r="G7" s="5">
        <v>5.1956653428068726</v>
      </c>
    </row>
    <row r="8" spans="1:8" x14ac:dyDescent="0.2">
      <c r="A8" s="4" t="s">
        <v>1660</v>
      </c>
      <c r="B8" s="4" t="s">
        <v>1661</v>
      </c>
      <c r="C8" s="5">
        <v>4.074857624476703</v>
      </c>
      <c r="D8" s="5">
        <v>1.7280425040615</v>
      </c>
      <c r="E8" s="5">
        <v>0.73619082557212878</v>
      </c>
      <c r="F8" s="5">
        <v>7.5887370988022597E-4</v>
      </c>
      <c r="G8" s="5">
        <v>9.6419423216969182E-4</v>
      </c>
    </row>
    <row r="9" spans="1:8" x14ac:dyDescent="0.2">
      <c r="A9" s="4" t="s">
        <v>1662</v>
      </c>
      <c r="B9" s="4" t="s">
        <v>1663</v>
      </c>
      <c r="C9" s="5">
        <v>7.5249309009172302E-2</v>
      </c>
      <c r="D9" s="5">
        <v>2.5370528700158559E-2</v>
      </c>
      <c r="E9" s="5">
        <v>1.1250980230162149E-2</v>
      </c>
      <c r="F9" s="5">
        <v>1.8866511387242078E-2</v>
      </c>
      <c r="G9" s="5">
        <v>1.6145604957286046E-2</v>
      </c>
    </row>
    <row r="10" spans="1:8" x14ac:dyDescent="0.2">
      <c r="A10" s="4" t="s">
        <v>1664</v>
      </c>
      <c r="B10" s="4" t="s">
        <v>1665</v>
      </c>
      <c r="C10" s="5">
        <v>0.76606131501324015</v>
      </c>
      <c r="D10" s="5">
        <v>1.1791715797951683</v>
      </c>
      <c r="E10" s="5">
        <v>0.70594406556812539</v>
      </c>
      <c r="F10" s="5">
        <v>1.2996134408871294</v>
      </c>
      <c r="G10" s="5">
        <v>2.2013029634754413</v>
      </c>
    </row>
    <row r="11" spans="1:8" x14ac:dyDescent="0.2">
      <c r="A11" s="4" t="s">
        <v>1666</v>
      </c>
      <c r="B11" s="4" t="s">
        <v>1667</v>
      </c>
      <c r="C11" s="5">
        <v>0.53345451516510378</v>
      </c>
      <c r="D11" s="5">
        <v>5.1343322742805238E-2</v>
      </c>
      <c r="E11" s="5">
        <v>6.5036378331259123E-2</v>
      </c>
      <c r="F11" s="5">
        <v>0.3334894122898347</v>
      </c>
      <c r="G11" s="5">
        <v>0.37296318976677645</v>
      </c>
    </row>
    <row r="12" spans="1:8" x14ac:dyDescent="0.2">
      <c r="A12" s="4" t="s">
        <v>1668</v>
      </c>
      <c r="B12" s="4" t="s">
        <v>1669</v>
      </c>
      <c r="C12" s="5">
        <v>0.61003767687375687</v>
      </c>
      <c r="D12" s="5">
        <v>5.7560510373593936E-2</v>
      </c>
      <c r="E12" s="5">
        <v>0.19754618627022838</v>
      </c>
      <c r="F12" s="5">
        <v>2.2239103357194031E-2</v>
      </c>
      <c r="G12" s="5">
        <v>9.3496601327902801E-2</v>
      </c>
    </row>
    <row r="13" spans="1:8" x14ac:dyDescent="0.2">
      <c r="A13" s="4" t="s">
        <v>1670</v>
      </c>
      <c r="B13" s="4" t="s">
        <v>1671</v>
      </c>
      <c r="C13" s="5">
        <v>0.12093633877220389</v>
      </c>
      <c r="D13" s="5">
        <v>1.5153235438120994E-2</v>
      </c>
      <c r="E13" s="5">
        <v>0</v>
      </c>
      <c r="F13" s="5">
        <v>0</v>
      </c>
      <c r="G13" s="5">
        <v>0</v>
      </c>
    </row>
    <row r="14" spans="1:8" x14ac:dyDescent="0.2">
      <c r="A14" s="4" t="s">
        <v>1672</v>
      </c>
      <c r="B14" s="4" t="s">
        <v>1673</v>
      </c>
      <c r="C14" s="5">
        <v>0.11457083842118204</v>
      </c>
      <c r="D14" s="5">
        <v>1.7619354800792169E-2</v>
      </c>
      <c r="E14" s="5">
        <v>4.9590471899321259E-3</v>
      </c>
      <c r="F14" s="5">
        <v>1.7510266936881975E-3</v>
      </c>
      <c r="G14" s="5">
        <v>6.5009077808137056E-3</v>
      </c>
    </row>
    <row r="15" spans="1:8" x14ac:dyDescent="0.2">
      <c r="A15" s="4" t="s">
        <v>1674</v>
      </c>
      <c r="B15" s="4" t="s">
        <v>1675</v>
      </c>
      <c r="C15" s="5">
        <v>8.8454230354918568</v>
      </c>
      <c r="D15" s="5">
        <v>4.9181149815257994</v>
      </c>
      <c r="E15" s="5">
        <v>0.9841507557517577</v>
      </c>
      <c r="F15" s="5">
        <v>12.15365637442263</v>
      </c>
      <c r="G15" s="5">
        <v>3.9134653312884455</v>
      </c>
    </row>
    <row r="16" spans="1:8" x14ac:dyDescent="0.2">
      <c r="A16" s="4" t="s">
        <v>1676</v>
      </c>
      <c r="B16" s="4" t="s">
        <v>1677</v>
      </c>
      <c r="C16" s="5">
        <v>2.3673568729948169</v>
      </c>
      <c r="D16" s="5">
        <v>0.30014265784167082</v>
      </c>
      <c r="E16" s="5">
        <v>0.17994198050199808</v>
      </c>
      <c r="F16" s="5">
        <v>1.4220675326964056</v>
      </c>
      <c r="G16" s="5">
        <v>1.3301647707260307</v>
      </c>
    </row>
    <row r="17" spans="1:7" x14ac:dyDescent="0.2">
      <c r="A17" s="4" t="s">
        <v>1678</v>
      </c>
      <c r="B17" s="4" t="s">
        <v>1679</v>
      </c>
      <c r="C17" s="5">
        <v>1.2460059976811079E-2</v>
      </c>
      <c r="D17" s="5">
        <v>3.8388196443239851E-3</v>
      </c>
      <c r="E17" s="5">
        <v>2.4406738106622279E-3</v>
      </c>
      <c r="F17" s="5">
        <v>2.6459847207488999E-3</v>
      </c>
      <c r="G17" s="5">
        <v>2.4078739632794419E-3</v>
      </c>
    </row>
    <row r="18" spans="1:7" x14ac:dyDescent="0.2">
      <c r="A18" s="4" t="s">
        <v>1680</v>
      </c>
      <c r="B18" s="4" t="s">
        <v>1681</v>
      </c>
      <c r="C18" s="5">
        <v>11.402804758307632</v>
      </c>
      <c r="D18" s="5">
        <v>52.994886125102006</v>
      </c>
      <c r="E18" s="5">
        <v>54.810239400786223</v>
      </c>
      <c r="F18" s="5">
        <v>40.475590038816705</v>
      </c>
      <c r="G18" s="5">
        <v>33.17485569996073</v>
      </c>
    </row>
    <row r="19" spans="1:7" x14ac:dyDescent="0.2">
      <c r="A19" s="4" t="s">
        <v>1682</v>
      </c>
      <c r="B19" s="4" t="s">
        <v>1683</v>
      </c>
      <c r="C19" s="5">
        <v>0.78103458220322663</v>
      </c>
      <c r="D19" s="5">
        <v>0.50795681076273469</v>
      </c>
      <c r="E19" s="5">
        <v>0.15487814294385027</v>
      </c>
      <c r="F19" s="5">
        <v>0.11378869558964706</v>
      </c>
      <c r="G19" s="5">
        <v>5.6237714048531846E-2</v>
      </c>
    </row>
    <row r="20" spans="1:7" x14ac:dyDescent="0.2">
      <c r="A20" s="4" t="s">
        <v>1684</v>
      </c>
      <c r="B20" s="4" t="s">
        <v>1685</v>
      </c>
      <c r="C20" s="5">
        <v>1.2328740060173053</v>
      </c>
      <c r="D20" s="5">
        <v>0.26246292364551654</v>
      </c>
      <c r="E20" s="5">
        <v>0.10550018826595195</v>
      </c>
      <c r="F20" s="5">
        <v>0.33981825185692111</v>
      </c>
      <c r="G20" s="5">
        <v>0.45740598371918134</v>
      </c>
    </row>
    <row r="21" spans="1:7" x14ac:dyDescent="0.2">
      <c r="A21" s="4" t="s">
        <v>1686</v>
      </c>
      <c r="B21" s="4" t="s">
        <v>1687</v>
      </c>
      <c r="C21" s="5">
        <v>6.8858226187640176E-2</v>
      </c>
      <c r="D21" s="5">
        <v>0.13162933527457854</v>
      </c>
      <c r="E21" s="5">
        <v>0.31425497318346557</v>
      </c>
      <c r="F21" s="5">
        <v>0.20220447083634088</v>
      </c>
      <c r="G21" s="5">
        <v>0.12280200677937209</v>
      </c>
    </row>
    <row r="22" spans="1:7" x14ac:dyDescent="0.2">
      <c r="A22" s="4" t="s">
        <v>1688</v>
      </c>
      <c r="B22" s="4" t="s">
        <v>1689</v>
      </c>
      <c r="C22" s="5">
        <v>6.1845409555534658</v>
      </c>
      <c r="D22" s="5">
        <v>2.1154064688420666</v>
      </c>
      <c r="E22" s="5">
        <v>1.215006821625144</v>
      </c>
      <c r="F22" s="5">
        <v>2.6304039296842503</v>
      </c>
      <c r="G22" s="5">
        <v>4.9788088389459562</v>
      </c>
    </row>
    <row r="23" spans="1:7" x14ac:dyDescent="0.2">
      <c r="A23" s="4" t="s">
        <v>1690</v>
      </c>
      <c r="B23" s="4" t="s">
        <v>1691</v>
      </c>
      <c r="C23" s="5">
        <v>0.33279122350942397</v>
      </c>
      <c r="D23" s="5">
        <v>6.4490856744238309E-2</v>
      </c>
      <c r="E23" s="5">
        <v>2.9717388765718403E-2</v>
      </c>
      <c r="F23" s="5">
        <v>0.11477411454234072</v>
      </c>
      <c r="G23" s="5">
        <v>0.38067365043219653</v>
      </c>
    </row>
    <row r="24" spans="1:7" x14ac:dyDescent="0.2">
      <c r="A24" s="4" t="s">
        <v>1692</v>
      </c>
      <c r="B24" s="4" t="s">
        <v>1693</v>
      </c>
      <c r="C24" s="5">
        <v>11.411915334472145</v>
      </c>
      <c r="D24" s="5">
        <v>3.686815810154922</v>
      </c>
      <c r="E24" s="5">
        <v>4.0750821476820702</v>
      </c>
      <c r="F24" s="5">
        <v>9.689859336092109</v>
      </c>
      <c r="G24" s="5">
        <v>8.1779080972653055</v>
      </c>
    </row>
    <row r="25" spans="1:7" x14ac:dyDescent="0.2">
      <c r="A25" s="4" t="s">
        <v>1694</v>
      </c>
      <c r="B25" s="4" t="s">
        <v>1695</v>
      </c>
      <c r="C25" s="5">
        <v>0</v>
      </c>
      <c r="D25" s="5">
        <v>0</v>
      </c>
      <c r="E25" s="5">
        <v>3.2400662681779505E-2</v>
      </c>
      <c r="F25" s="5">
        <v>4.1188737031446071E-2</v>
      </c>
      <c r="G25" s="5">
        <v>9.9723026294588568E-2</v>
      </c>
    </row>
    <row r="26" spans="1:7" x14ac:dyDescent="0.2">
      <c r="A26" s="4" t="s">
        <v>1696</v>
      </c>
      <c r="B26" s="4" t="s">
        <v>1697</v>
      </c>
      <c r="C26" s="5">
        <v>3.7935144443874101E-2</v>
      </c>
      <c r="D26" s="5">
        <v>1.2859566966245507E-2</v>
      </c>
      <c r="E26" s="5">
        <v>0</v>
      </c>
      <c r="F26" s="5">
        <v>0</v>
      </c>
      <c r="G26" s="5">
        <v>2.8660182900618801E-2</v>
      </c>
    </row>
    <row r="27" spans="1:7" x14ac:dyDescent="0.2">
      <c r="A27" s="4" t="s">
        <v>1698</v>
      </c>
      <c r="B27" s="4" t="s">
        <v>1699</v>
      </c>
      <c r="C27" s="5">
        <v>0</v>
      </c>
      <c r="D27" s="5">
        <v>3.8782291688357544E-3</v>
      </c>
      <c r="E27" s="5">
        <v>5.3041297529502276E-3</v>
      </c>
      <c r="F27" s="5">
        <v>1.0260914422301853E-2</v>
      </c>
      <c r="G27" s="5">
        <v>6.2739020672058447E-3</v>
      </c>
    </row>
    <row r="28" spans="1:7" x14ac:dyDescent="0.2">
      <c r="A28" s="4" t="s">
        <v>1700</v>
      </c>
      <c r="B28" s="4" t="s">
        <v>1701</v>
      </c>
      <c r="C28" s="5">
        <v>0.67376162386320493</v>
      </c>
      <c r="D28" s="5">
        <v>0.20612104959866034</v>
      </c>
      <c r="E28" s="5">
        <v>0.14663873195115951</v>
      </c>
      <c r="F28" s="5">
        <v>0.24139577913894847</v>
      </c>
      <c r="G28" s="5">
        <v>0.29838568017683065</v>
      </c>
    </row>
    <row r="29" spans="1:7" x14ac:dyDescent="0.2">
      <c r="A29" s="4" t="s">
        <v>1702</v>
      </c>
      <c r="B29" s="4" t="s">
        <v>1703</v>
      </c>
      <c r="C29" s="5">
        <v>0.17257652287510367</v>
      </c>
      <c r="D29" s="5">
        <v>0.57363534577371067</v>
      </c>
      <c r="E29" s="5">
        <v>0.74035064397325956</v>
      </c>
      <c r="F29" s="5">
        <v>1.1061260767498153</v>
      </c>
      <c r="G29" s="5">
        <v>1.175739973670257</v>
      </c>
    </row>
    <row r="30" spans="1:7" x14ac:dyDescent="0.2">
      <c r="A30" s="4" t="s">
        <v>1704</v>
      </c>
      <c r="B30" s="4" t="s">
        <v>1705</v>
      </c>
      <c r="C30" s="5">
        <v>2.1275396233389996</v>
      </c>
      <c r="D30" s="5">
        <v>0.32894211520841499</v>
      </c>
      <c r="E30" s="5">
        <v>2.3954571410868514E-2</v>
      </c>
      <c r="F30" s="5">
        <v>4.1237612338215386E-2</v>
      </c>
      <c r="G30" s="5">
        <v>8.6345337902871758E-2</v>
      </c>
    </row>
    <row r="31" spans="1:7" x14ac:dyDescent="0.2">
      <c r="A31" s="4" t="s">
        <v>1706</v>
      </c>
      <c r="B31" s="4" t="s">
        <v>1707</v>
      </c>
      <c r="C31" s="5">
        <v>0</v>
      </c>
      <c r="D31" s="5">
        <v>0</v>
      </c>
      <c r="E31" s="5">
        <v>0</v>
      </c>
      <c r="F31" s="5">
        <v>9.689093707183237E-2</v>
      </c>
      <c r="G31" s="5">
        <v>0</v>
      </c>
    </row>
    <row r="32" spans="1:7" x14ac:dyDescent="0.2">
      <c r="A32" s="4" t="s">
        <v>1708</v>
      </c>
      <c r="B32" s="4" t="s">
        <v>1709</v>
      </c>
      <c r="C32" s="5">
        <v>0</v>
      </c>
      <c r="D32" s="5">
        <v>0</v>
      </c>
      <c r="E32" s="5">
        <v>1.8376838103809714E-3</v>
      </c>
      <c r="F32" s="5">
        <v>0</v>
      </c>
      <c r="G32" s="5">
        <v>0</v>
      </c>
    </row>
    <row r="33" spans="1:7" x14ac:dyDescent="0.2">
      <c r="A33" s="4" t="s">
        <v>1710</v>
      </c>
      <c r="B33" s="4" t="s">
        <v>1711</v>
      </c>
      <c r="C33" s="5">
        <v>0.80623875873468853</v>
      </c>
      <c r="D33" s="5">
        <v>2.5548178160925219E-2</v>
      </c>
      <c r="E33" s="5">
        <v>2.4527341275164247E-2</v>
      </c>
      <c r="F33" s="5">
        <v>0.45650337329814361</v>
      </c>
      <c r="G33" s="5">
        <v>0.30337327004190223</v>
      </c>
    </row>
    <row r="34" spans="1:7" x14ac:dyDescent="0.2">
      <c r="A34" s="4" t="s">
        <v>1712</v>
      </c>
      <c r="B34" s="4" t="s">
        <v>1713</v>
      </c>
      <c r="C34" s="5">
        <v>0.19919134870202451</v>
      </c>
      <c r="D34" s="5">
        <v>0.13129503570671536</v>
      </c>
      <c r="E34" s="5">
        <v>7.7278687904512228E-2</v>
      </c>
      <c r="F34" s="5">
        <v>0.15684024423127882</v>
      </c>
      <c r="G34" s="5">
        <v>1.1400187942176655E-2</v>
      </c>
    </row>
    <row r="35" spans="1:7" x14ac:dyDescent="0.2">
      <c r="A35" s="4" t="s">
        <v>1714</v>
      </c>
      <c r="B35" s="4" t="s">
        <v>1715</v>
      </c>
      <c r="C35" s="5">
        <v>1.0427102822699798E-2</v>
      </c>
      <c r="D35" s="5">
        <v>3.4420574297691839E-3</v>
      </c>
      <c r="E35" s="5">
        <v>1.511782072133721E-3</v>
      </c>
      <c r="F35" s="5">
        <v>2.0971413400475591E-2</v>
      </c>
      <c r="G35" s="5">
        <v>0</v>
      </c>
    </row>
    <row r="36" spans="1:7" x14ac:dyDescent="0.2">
      <c r="A36" s="4" t="s">
        <v>1716</v>
      </c>
      <c r="B36" s="4" t="s">
        <v>1717</v>
      </c>
      <c r="C36" s="5">
        <v>0.13050390075221913</v>
      </c>
      <c r="D36" s="5">
        <v>7.5049176600457873E-2</v>
      </c>
      <c r="E36" s="5">
        <v>7.9259210857540785E-2</v>
      </c>
      <c r="F36" s="5">
        <v>6.6149618018722497E-4</v>
      </c>
      <c r="G36" s="5">
        <v>5.3215051826490615E-3</v>
      </c>
    </row>
    <row r="37" spans="1:7" x14ac:dyDescent="0.2">
      <c r="A37" s="4" t="s">
        <v>1718</v>
      </c>
      <c r="B37" s="4" t="s">
        <v>1719</v>
      </c>
      <c r="C37" s="5">
        <v>0.4583754400858831</v>
      </c>
      <c r="D37" s="5">
        <v>1.1151470022483807E-2</v>
      </c>
      <c r="E37" s="5">
        <v>0</v>
      </c>
      <c r="F37" s="5">
        <v>1.7614924377567096</v>
      </c>
      <c r="G37" s="5">
        <v>0.59648594702654723</v>
      </c>
    </row>
    <row r="38" spans="1:7" x14ac:dyDescent="0.2">
      <c r="A38" s="4" t="s">
        <v>1720</v>
      </c>
      <c r="B38" s="4" t="s">
        <v>1721</v>
      </c>
      <c r="C38" s="5">
        <v>4.0104808129709908E-2</v>
      </c>
      <c r="D38" s="5">
        <v>5.6741719439714809E-2</v>
      </c>
      <c r="E38" s="5">
        <v>2.6312919283930435E-2</v>
      </c>
      <c r="F38" s="5">
        <v>6.0971121631974009E-3</v>
      </c>
      <c r="G38" s="5">
        <v>1.023749475451001E-2</v>
      </c>
    </row>
    <row r="39" spans="1:7" x14ac:dyDescent="0.2">
      <c r="A39" s="4" t="s">
        <v>1722</v>
      </c>
      <c r="B39" s="4" t="s">
        <v>1723</v>
      </c>
      <c r="C39" s="5">
        <v>5.1760704819976642</v>
      </c>
      <c r="D39" s="5">
        <v>1.0015839866581555</v>
      </c>
      <c r="E39" s="5">
        <v>1.1815717032960324</v>
      </c>
      <c r="F39" s="5">
        <v>1.8492899667664693</v>
      </c>
      <c r="G39" s="5">
        <v>2.5632608232902259</v>
      </c>
    </row>
    <row r="40" spans="1:7" x14ac:dyDescent="0.2">
      <c r="A40" s="4" t="s">
        <v>1724</v>
      </c>
      <c r="B40" s="4" t="s">
        <v>1725</v>
      </c>
      <c r="C40" s="5">
        <v>4.3717014700262062</v>
      </c>
      <c r="D40" s="5">
        <v>2.4262124857373673</v>
      </c>
      <c r="E40" s="5">
        <v>1.3428549909398035</v>
      </c>
      <c r="F40" s="5">
        <v>5.1272732527547085</v>
      </c>
      <c r="G40" s="5">
        <v>4.0236771158378231</v>
      </c>
    </row>
    <row r="41" spans="1:7" x14ac:dyDescent="0.2">
      <c r="A41" s="4" t="s">
        <v>1726</v>
      </c>
      <c r="B41" s="4" t="s">
        <v>1727</v>
      </c>
      <c r="C41" s="5">
        <v>7.0208871801796171</v>
      </c>
      <c r="D41" s="5">
        <v>1.6043677526472993</v>
      </c>
      <c r="E41" s="5">
        <v>1.626056558553461</v>
      </c>
      <c r="F41" s="5">
        <v>2.737102878557673</v>
      </c>
      <c r="G41" s="5">
        <v>4.0403222114048587</v>
      </c>
    </row>
    <row r="42" spans="1:7" x14ac:dyDescent="0.2">
      <c r="A42" s="4" t="s">
        <v>1728</v>
      </c>
      <c r="B42" s="4" t="s">
        <v>1729</v>
      </c>
      <c r="C42" s="5">
        <v>1.1989204147176843E-2</v>
      </c>
      <c r="D42" s="5">
        <v>0.12175553959431508</v>
      </c>
      <c r="E42" s="5">
        <v>6.0312950919627371E-2</v>
      </c>
      <c r="F42" s="5">
        <v>0.21895221921938979</v>
      </c>
      <c r="G42" s="5">
        <v>0.1727208878325433</v>
      </c>
    </row>
    <row r="43" spans="1:7" x14ac:dyDescent="0.2">
      <c r="A43" s="4" t="s">
        <v>1730</v>
      </c>
      <c r="B43" s="4" t="s">
        <v>1731</v>
      </c>
      <c r="C43" s="5">
        <v>0.27287599135221502</v>
      </c>
      <c r="D43" s="5">
        <v>0.19373755587103705</v>
      </c>
      <c r="E43" s="5">
        <v>0.12507500612871092</v>
      </c>
      <c r="F43" s="5">
        <v>0.20293985746284737</v>
      </c>
      <c r="G43" s="5">
        <v>1.3329928582097315</v>
      </c>
    </row>
    <row r="44" spans="1:7" x14ac:dyDescent="0.2">
      <c r="A44" s="4" t="s">
        <v>1732</v>
      </c>
      <c r="B44" s="4" t="s">
        <v>1733</v>
      </c>
      <c r="C44" s="5">
        <v>0.35819085575540105</v>
      </c>
      <c r="D44" s="5">
        <v>5.6950367369109384E-2</v>
      </c>
      <c r="E44" s="5">
        <v>6.193784932160433E-2</v>
      </c>
      <c r="F44" s="5">
        <v>0.18307724263660927</v>
      </c>
      <c r="G44" s="5">
        <v>1.3405026750596165</v>
      </c>
    </row>
    <row r="45" spans="1:7" x14ac:dyDescent="0.2">
      <c r="A45" s="4" t="s">
        <v>1734</v>
      </c>
      <c r="B45" s="4" t="s">
        <v>1735</v>
      </c>
      <c r="C45" s="5">
        <v>3.7830325763221491</v>
      </c>
      <c r="D45" s="5">
        <v>4.7127100303946703</v>
      </c>
      <c r="E45" s="5">
        <v>0.81142851751789857</v>
      </c>
      <c r="F45" s="5">
        <v>1.7765289272734308</v>
      </c>
      <c r="G45" s="5">
        <v>4.5334249241600437</v>
      </c>
    </row>
    <row r="46" spans="1:7" x14ac:dyDescent="0.2">
      <c r="A46" s="4" t="s">
        <v>1736</v>
      </c>
      <c r="B46" s="4" t="s">
        <v>1737</v>
      </c>
      <c r="C46" s="5">
        <v>0</v>
      </c>
      <c r="D46" s="5">
        <v>9.3546781610556967E-4</v>
      </c>
      <c r="E46" s="5">
        <v>5.7330674936369667E-2</v>
      </c>
      <c r="F46" s="5">
        <v>0</v>
      </c>
      <c r="G46" s="5">
        <v>9.2921254044659521E-2</v>
      </c>
    </row>
    <row r="47" spans="1:7" x14ac:dyDescent="0.2">
      <c r="A47" s="4" t="s">
        <v>1738</v>
      </c>
      <c r="B47" s="4" t="s">
        <v>1739</v>
      </c>
      <c r="C47" s="5">
        <v>2.9848241098309471</v>
      </c>
      <c r="D47" s="5">
        <v>0.29847751122843491</v>
      </c>
      <c r="E47" s="5">
        <v>0.12736721978137056</v>
      </c>
      <c r="F47" s="5">
        <v>0.71343282512882666</v>
      </c>
      <c r="G47" s="5">
        <v>6.0166159431776531</v>
      </c>
    </row>
    <row r="48" spans="1:7" x14ac:dyDescent="0.2">
      <c r="A48" s="4" t="s">
        <v>1740</v>
      </c>
      <c r="B48" s="4" t="s">
        <v>1741</v>
      </c>
      <c r="C48" s="5">
        <v>0.13482348220779067</v>
      </c>
      <c r="D48" s="5">
        <v>3.7195065426159989E-2</v>
      </c>
      <c r="E48" s="5">
        <v>1.039660657014459E-2</v>
      </c>
      <c r="F48" s="5">
        <v>1.5806684072229165E-2</v>
      </c>
      <c r="G48" s="5">
        <v>1.3476364301539166E-2</v>
      </c>
    </row>
    <row r="49" spans="1:7" x14ac:dyDescent="0.2">
      <c r="A49" s="4" t="s">
        <v>1742</v>
      </c>
      <c r="B49" s="4" t="s">
        <v>1743</v>
      </c>
      <c r="C49" s="5">
        <v>0.21095497985813694</v>
      </c>
      <c r="D49" s="5">
        <v>0.1718128264395852</v>
      </c>
      <c r="E49" s="5">
        <v>3.8895412844294604E-2</v>
      </c>
      <c r="F49" s="5">
        <v>0.28757187852784738</v>
      </c>
      <c r="G49" s="5">
        <v>0.74137649546714057</v>
      </c>
    </row>
    <row r="50" spans="1:7" x14ac:dyDescent="0.2">
      <c r="A50" s="4" t="s">
        <v>1744</v>
      </c>
      <c r="B50" s="4" t="s">
        <v>1745</v>
      </c>
      <c r="C50" s="5">
        <v>0.16975826388302756</v>
      </c>
      <c r="D50" s="5">
        <v>0.27320340559601625</v>
      </c>
      <c r="E50" s="5">
        <v>0.12182508815248076</v>
      </c>
      <c r="F50" s="5">
        <v>0.31035419593324931</v>
      </c>
      <c r="G50" s="5">
        <v>0.32101929535413737</v>
      </c>
    </row>
    <row r="51" spans="1:7" x14ac:dyDescent="0.2">
      <c r="A51" s="4" t="s">
        <v>1746</v>
      </c>
      <c r="B51" s="4" t="s">
        <v>1747</v>
      </c>
      <c r="C51" s="5">
        <v>2.2426832539962791</v>
      </c>
      <c r="D51" s="5">
        <v>0.89954452171508748</v>
      </c>
      <c r="E51" s="5">
        <v>0.40389563775958198</v>
      </c>
      <c r="F51" s="5">
        <v>1.1176684839081312</v>
      </c>
      <c r="G51" s="5">
        <v>1.1186083530827544</v>
      </c>
    </row>
    <row r="52" spans="1:7" x14ac:dyDescent="0.2">
      <c r="A52" s="4" t="s">
        <v>1748</v>
      </c>
      <c r="B52" s="4" t="s">
        <v>1749</v>
      </c>
      <c r="C52" s="5">
        <v>6.5579263035847786E-4</v>
      </c>
      <c r="D52" s="5">
        <v>5.0510784793736645E-4</v>
      </c>
      <c r="E52" s="5">
        <v>0.20756153719437609</v>
      </c>
      <c r="F52" s="5">
        <v>0</v>
      </c>
      <c r="G52" s="5">
        <v>0.27428987427426882</v>
      </c>
    </row>
    <row r="53" spans="1:7" x14ac:dyDescent="0.2">
      <c r="A53" s="4" t="s">
        <v>1750</v>
      </c>
      <c r="B53" s="4" t="s">
        <v>1751</v>
      </c>
      <c r="C53" s="5">
        <v>1.2394480713775231E-2</v>
      </c>
      <c r="D53" s="5">
        <v>0</v>
      </c>
      <c r="E53" s="5">
        <v>2.2971047629762142E-3</v>
      </c>
      <c r="F53" s="5">
        <v>0</v>
      </c>
      <c r="G53" s="5">
        <v>1.5907983606518025E-3</v>
      </c>
    </row>
    <row r="54" spans="1:7" x14ac:dyDescent="0.2">
      <c r="A54" s="4" t="s">
        <v>1752</v>
      </c>
      <c r="B54" s="4" t="s">
        <v>1753</v>
      </c>
      <c r="C54" s="5">
        <v>1.0286957937424668</v>
      </c>
      <c r="D54" s="5">
        <v>9.9133388563117875E-2</v>
      </c>
      <c r="E54" s="5">
        <v>8.7005361098820538E-2</v>
      </c>
      <c r="F54" s="5">
        <v>0.31160927909576575</v>
      </c>
      <c r="G54" s="5">
        <v>0.22415007016756314</v>
      </c>
    </row>
    <row r="55" spans="1:7" x14ac:dyDescent="0.2">
      <c r="A55" s="4" t="s">
        <v>1754</v>
      </c>
      <c r="B55" s="4" t="s">
        <v>1755</v>
      </c>
      <c r="C55" s="5">
        <v>2.4328673696154456E-2</v>
      </c>
      <c r="D55" s="5">
        <v>6.0608708948718263E-3</v>
      </c>
      <c r="E55" s="5">
        <v>8.3487813189417912E-4</v>
      </c>
      <c r="F55" s="5">
        <v>1.7312334049846354E-3</v>
      </c>
      <c r="G55" s="5">
        <v>6.5829854127825186E-3</v>
      </c>
    </row>
    <row r="56" spans="1:7" x14ac:dyDescent="0.2">
      <c r="A56" s="4" t="s">
        <v>1756</v>
      </c>
      <c r="B56" s="4" t="s">
        <v>1757</v>
      </c>
      <c r="C56" s="5">
        <v>9.2987237259555683E-2</v>
      </c>
      <c r="D56" s="5">
        <v>1.6171234845932442E-2</v>
      </c>
      <c r="E56" s="5">
        <v>2.581289757892578E-2</v>
      </c>
      <c r="F56" s="5">
        <v>8.037035176902918E-2</v>
      </c>
      <c r="G56" s="5">
        <v>0.10977729048414314</v>
      </c>
    </row>
    <row r="57" spans="1:7" x14ac:dyDescent="0.2">
      <c r="A57" s="4" t="s">
        <v>1758</v>
      </c>
      <c r="B57" s="4" t="s">
        <v>1759</v>
      </c>
      <c r="C57" s="5">
        <v>4.9920167913032408E-2</v>
      </c>
      <c r="D57" s="5">
        <v>1.4484976745084163E-2</v>
      </c>
      <c r="E57" s="5">
        <v>1.2882191650303956E-2</v>
      </c>
      <c r="F57" s="5">
        <v>8.0177954282029361E-3</v>
      </c>
      <c r="G57" s="5">
        <v>9.0909553141190671E-3</v>
      </c>
    </row>
    <row r="58" spans="1:7" x14ac:dyDescent="0.2">
      <c r="A58" s="4" t="s">
        <v>1760</v>
      </c>
      <c r="B58" s="4" t="s">
        <v>1761</v>
      </c>
      <c r="C58" s="5">
        <v>0.10077550923280862</v>
      </c>
      <c r="D58" s="5">
        <v>8.4496363243431918E-2</v>
      </c>
      <c r="E58" s="5">
        <v>2.7779031467719047E-2</v>
      </c>
      <c r="F58" s="5">
        <v>0.12000981182678236</v>
      </c>
      <c r="G58" s="5">
        <v>2.9701119163016113E-2</v>
      </c>
    </row>
    <row r="59" spans="1:7" x14ac:dyDescent="0.2">
      <c r="A59" s="4" t="s">
        <v>1762</v>
      </c>
      <c r="B59" s="4" t="s">
        <v>1763</v>
      </c>
      <c r="C59" s="5">
        <v>9.6899197689875299E-3</v>
      </c>
      <c r="D59" s="5">
        <v>0</v>
      </c>
      <c r="E59" s="5">
        <v>3.6108993755890154E-4</v>
      </c>
      <c r="F59" s="5">
        <v>0</v>
      </c>
      <c r="G59" s="5">
        <v>4.6978855830742564E-4</v>
      </c>
    </row>
    <row r="60" spans="1:7" x14ac:dyDescent="0.2">
      <c r="A60" s="4" t="s">
        <v>1764</v>
      </c>
      <c r="B60" s="4" t="s">
        <v>1765</v>
      </c>
      <c r="C60" s="5">
        <v>2.1439727537823905</v>
      </c>
      <c r="D60" s="5">
        <v>0.14408757183089249</v>
      </c>
      <c r="E60" s="5">
        <v>0.38707527132679348</v>
      </c>
      <c r="F60" s="5">
        <v>0.10184551700158748</v>
      </c>
      <c r="G60" s="5">
        <v>1.5386401456995171</v>
      </c>
    </row>
    <row r="61" spans="1:7" ht="13.5" thickBot="1" x14ac:dyDescent="0.25">
      <c r="A61" s="4" t="s">
        <v>1766</v>
      </c>
      <c r="B61" s="4" t="s">
        <v>24</v>
      </c>
      <c r="C61" s="5">
        <v>6.7891620640123298</v>
      </c>
      <c r="D61" s="5">
        <v>4.1395052951226203</v>
      </c>
      <c r="E61" s="5">
        <v>2.4632744501489601</v>
      </c>
      <c r="F61" s="5">
        <v>2.9522376072901793</v>
      </c>
      <c r="G61" s="5">
        <v>3.1431077821059539</v>
      </c>
    </row>
    <row r="62" spans="1:7" s="3" customFormat="1" ht="13.5" thickBot="1" x14ac:dyDescent="0.25">
      <c r="A62" s="1"/>
      <c r="B62" s="1" t="s">
        <v>1646</v>
      </c>
      <c r="C62" s="2">
        <f>SUM($C$2:$C$61)</f>
        <v>100</v>
      </c>
      <c r="D62" s="2">
        <f>SUM($D$2:$D$61)</f>
        <v>100.00000000000006</v>
      </c>
      <c r="E62" s="2">
        <f>SUM($E$2:$E$61)</f>
        <v>99.999999999999943</v>
      </c>
      <c r="F62" s="2">
        <f>SUM($F$2:$F$61)</f>
        <v>100.00000000000003</v>
      </c>
      <c r="G62" s="2">
        <f>SUM($G$2:$G$61)</f>
        <v>100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36" workbookViewId="0">
      <selection sqref="A1:G60"/>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1647</v>
      </c>
      <c r="C1" s="2" t="s">
        <v>1612</v>
      </c>
      <c r="D1" s="2" t="s">
        <v>1613</v>
      </c>
      <c r="E1" s="2" t="s">
        <v>1614</v>
      </c>
      <c r="F1" s="2" t="s">
        <v>1615</v>
      </c>
      <c r="G1" s="2" t="s">
        <v>1623</v>
      </c>
      <c r="H1" s="3"/>
    </row>
    <row r="2" spans="1:8" x14ac:dyDescent="0.2">
      <c r="A2" s="4" t="s">
        <v>1648</v>
      </c>
      <c r="B2" s="4" t="s">
        <v>1649</v>
      </c>
      <c r="C2" s="5">
        <v>278.28627684387851</v>
      </c>
      <c r="D2" s="5">
        <v>-87.58573326970685</v>
      </c>
      <c r="E2" s="5">
        <v>327.38045159294768</v>
      </c>
      <c r="F2" s="5">
        <v>-90.753107899496356</v>
      </c>
      <c r="G2" s="5">
        <v>-81.441105519134467</v>
      </c>
    </row>
    <row r="3" spans="1:8" x14ac:dyDescent="0.2">
      <c r="A3" s="4" t="s">
        <v>1650</v>
      </c>
      <c r="B3" s="4" t="s">
        <v>1651</v>
      </c>
      <c r="C3" s="5">
        <v>170789.86384009689</v>
      </c>
      <c r="D3" s="5">
        <v>270.02975856256626</v>
      </c>
      <c r="E3" s="5">
        <v>-47.883954868465409</v>
      </c>
      <c r="F3" s="5">
        <v>44.13928043267898</v>
      </c>
      <c r="G3" s="5">
        <v>474914.38013325259</v>
      </c>
    </row>
    <row r="4" spans="1:8" x14ac:dyDescent="0.2">
      <c r="A4" s="4" t="s">
        <v>1652</v>
      </c>
      <c r="B4" s="4" t="s">
        <v>1653</v>
      </c>
      <c r="C4" s="5">
        <v>45.928277705374839</v>
      </c>
      <c r="D4" s="5">
        <v>20.229731386310654</v>
      </c>
      <c r="E4" s="5">
        <v>8.2318356979073446</v>
      </c>
      <c r="F4" s="5">
        <v>20.62875810888395</v>
      </c>
      <c r="G4" s="5">
        <v>129.06419756845582</v>
      </c>
    </row>
    <row r="5" spans="1:8" x14ac:dyDescent="0.2">
      <c r="A5" s="4" t="s">
        <v>1654</v>
      </c>
      <c r="B5" s="4" t="s">
        <v>1655</v>
      </c>
      <c r="C5" s="5">
        <v>-76.276182205534141</v>
      </c>
      <c r="D5" s="5">
        <v>292.41845036602729</v>
      </c>
      <c r="E5" s="5">
        <v>-98.322276126371804</v>
      </c>
      <c r="F5" s="5">
        <v>18397.2896</v>
      </c>
      <c r="G5" s="5">
        <v>188.91000306133287</v>
      </c>
    </row>
    <row r="6" spans="1:8" x14ac:dyDescent="0.2">
      <c r="A6" s="4" t="s">
        <v>1656</v>
      </c>
      <c r="B6" s="4" t="s">
        <v>1657</v>
      </c>
      <c r="C6" s="5">
        <v>-18.140707305347988</v>
      </c>
      <c r="D6" s="5">
        <v>203.17853500872843</v>
      </c>
      <c r="E6" s="5">
        <v>312.52060707711627</v>
      </c>
      <c r="F6" s="5">
        <v>-26.056293890145827</v>
      </c>
      <c r="G6" s="5">
        <v>657.03036552189656</v>
      </c>
    </row>
    <row r="7" spans="1:8" x14ac:dyDescent="0.2">
      <c r="A7" s="4" t="s">
        <v>1658</v>
      </c>
      <c r="B7" s="4" t="s">
        <v>1659</v>
      </c>
      <c r="C7" s="5">
        <v>349.91138992873425</v>
      </c>
      <c r="D7" s="5">
        <v>218.36026197796309</v>
      </c>
      <c r="E7" s="5">
        <v>-90.44763007016482</v>
      </c>
      <c r="F7" s="5">
        <v>10.042730695658907</v>
      </c>
      <c r="G7" s="5">
        <v>50.563025423474592</v>
      </c>
    </row>
    <row r="8" spans="1:8" x14ac:dyDescent="0.2">
      <c r="A8" s="4" t="s">
        <v>1660</v>
      </c>
      <c r="B8" s="4" t="s">
        <v>1661</v>
      </c>
      <c r="C8" s="5">
        <v>37.646256834250764</v>
      </c>
      <c r="D8" s="5">
        <v>-25.057309345697675</v>
      </c>
      <c r="E8" s="5">
        <v>-99.955255198968345</v>
      </c>
      <c r="F8" s="5">
        <v>36.129803836793329</v>
      </c>
      <c r="G8" s="5">
        <v>-99.937166755327965</v>
      </c>
    </row>
    <row r="9" spans="1:8" x14ac:dyDescent="0.2">
      <c r="A9" s="4" t="s">
        <v>1662</v>
      </c>
      <c r="B9" s="4" t="s">
        <v>1663</v>
      </c>
      <c r="C9" s="5">
        <v>9.4332823350022572</v>
      </c>
      <c r="D9" s="5">
        <v>-21.989305395418931</v>
      </c>
      <c r="E9" s="5">
        <v>-27.2111739408105</v>
      </c>
      <c r="F9" s="5">
        <v>-8.3102228507812228</v>
      </c>
      <c r="G9" s="5">
        <v>-43.024361242308359</v>
      </c>
    </row>
    <row r="10" spans="1:8" x14ac:dyDescent="0.2">
      <c r="A10" s="4" t="s">
        <v>1664</v>
      </c>
      <c r="B10" s="4" t="s">
        <v>1665</v>
      </c>
      <c r="C10" s="5">
        <v>399.61549144479125</v>
      </c>
      <c r="D10" s="5">
        <v>5.314116647510601</v>
      </c>
      <c r="E10" s="5">
        <v>-20.088850640835751</v>
      </c>
      <c r="F10" s="5">
        <v>81.477931730751521</v>
      </c>
      <c r="G10" s="5">
        <v>663.05120673050317</v>
      </c>
    </row>
    <row r="11" spans="1:8" x14ac:dyDescent="0.2">
      <c r="A11" s="4" t="s">
        <v>1666</v>
      </c>
      <c r="B11" s="4" t="s">
        <v>1667</v>
      </c>
      <c r="C11" s="5">
        <v>-68.760145675825186</v>
      </c>
      <c r="D11" s="5">
        <v>122.82590476383861</v>
      </c>
      <c r="E11" s="5">
        <v>122.58155708031157</v>
      </c>
      <c r="F11" s="5">
        <v>19.823532050132552</v>
      </c>
      <c r="G11" s="5">
        <v>85.654710185014451</v>
      </c>
    </row>
    <row r="12" spans="1:8" x14ac:dyDescent="0.2">
      <c r="A12" s="4" t="s">
        <v>1668</v>
      </c>
      <c r="B12" s="4" t="s">
        <v>1669</v>
      </c>
      <c r="C12" s="5">
        <v>-69.373991283914719</v>
      </c>
      <c r="D12" s="5">
        <v>503.72243457156316</v>
      </c>
      <c r="E12" s="5">
        <v>-95.113340281816932</v>
      </c>
      <c r="F12" s="5">
        <v>350.43979074223756</v>
      </c>
      <c r="G12" s="5">
        <v>-59.301672466776324</v>
      </c>
    </row>
    <row r="13" spans="1:8" x14ac:dyDescent="0.2">
      <c r="A13" s="4" t="s">
        <v>1670</v>
      </c>
      <c r="B13" s="4" t="s">
        <v>1671</v>
      </c>
      <c r="C13" s="5">
        <v>-59.330299084438266</v>
      </c>
      <c r="D13" s="5">
        <v>0</v>
      </c>
      <c r="E13" s="5">
        <v>0</v>
      </c>
      <c r="F13" s="5">
        <v>0</v>
      </c>
      <c r="G13" s="5">
        <v>0</v>
      </c>
    </row>
    <row r="14" spans="1:8" x14ac:dyDescent="0.2">
      <c r="A14" s="4" t="s">
        <v>1672</v>
      </c>
      <c r="B14" s="4" t="s">
        <v>1673</v>
      </c>
      <c r="C14" s="5">
        <v>-50.084165734647932</v>
      </c>
      <c r="D14" s="5">
        <v>-50.489017916848631</v>
      </c>
      <c r="E14" s="5">
        <v>-84.672970250020256</v>
      </c>
      <c r="F14" s="5">
        <v>297.77678716467642</v>
      </c>
      <c r="G14" s="5">
        <v>-84.932634929119018</v>
      </c>
    </row>
    <row r="15" spans="1:8" x14ac:dyDescent="0.2">
      <c r="A15" s="4" t="s">
        <v>1674</v>
      </c>
      <c r="B15" s="4" t="s">
        <v>1675</v>
      </c>
      <c r="C15" s="5">
        <v>80.468951110991711</v>
      </c>
      <c r="D15" s="5">
        <v>-64.798898514986647</v>
      </c>
      <c r="E15" s="5">
        <v>436.05431654850156</v>
      </c>
      <c r="F15" s="5">
        <v>-65.500505258470952</v>
      </c>
      <c r="G15" s="5">
        <v>17.48442068127072</v>
      </c>
    </row>
    <row r="16" spans="1:8" x14ac:dyDescent="0.2">
      <c r="A16" s="4" t="s">
        <v>1676</v>
      </c>
      <c r="B16" s="4" t="s">
        <v>1677</v>
      </c>
      <c r="C16" s="5">
        <v>-58.848429268257441</v>
      </c>
      <c r="D16" s="5">
        <v>5.4625026662908391</v>
      </c>
      <c r="E16" s="5">
        <v>243.04508363475986</v>
      </c>
      <c r="F16" s="5">
        <v>0.21746598478375756</v>
      </c>
      <c r="G16" s="5">
        <v>49.203532903525101</v>
      </c>
    </row>
    <row r="17" spans="1:7" x14ac:dyDescent="0.2">
      <c r="A17" s="4" t="s">
        <v>1678</v>
      </c>
      <c r="B17" s="4" t="s">
        <v>1679</v>
      </c>
      <c r="C17" s="5">
        <v>0</v>
      </c>
      <c r="D17" s="5">
        <v>11.842105263157894</v>
      </c>
      <c r="E17" s="5">
        <v>-52.941176470588239</v>
      </c>
      <c r="F17" s="5">
        <v>-2.5</v>
      </c>
      <c r="G17" s="5">
        <v>-48.684210526315788</v>
      </c>
    </row>
    <row r="18" spans="1:7" x14ac:dyDescent="0.2">
      <c r="A18" s="4" t="s">
        <v>1680</v>
      </c>
      <c r="B18" s="4" t="s">
        <v>1681</v>
      </c>
      <c r="C18" s="5">
        <v>1408.4978629837883</v>
      </c>
      <c r="D18" s="5">
        <v>81.937003099851751</v>
      </c>
      <c r="E18" s="5">
        <v>-67.945060311505159</v>
      </c>
      <c r="F18" s="5">
        <v>-12.183919138238318</v>
      </c>
      <c r="G18" s="5">
        <v>672.56450542802156</v>
      </c>
    </row>
    <row r="19" spans="1:7" x14ac:dyDescent="0.2">
      <c r="A19" s="4" t="s">
        <v>1682</v>
      </c>
      <c r="B19" s="4" t="s">
        <v>1683</v>
      </c>
      <c r="C19" s="5">
        <v>111.09548683679273</v>
      </c>
      <c r="D19" s="5">
        <v>-46.363967436285314</v>
      </c>
      <c r="E19" s="5">
        <v>-68.108682523467323</v>
      </c>
      <c r="F19" s="5">
        <v>-47.047467275387319</v>
      </c>
      <c r="G19" s="5">
        <v>-80.879696029308619</v>
      </c>
    </row>
    <row r="20" spans="1:7" x14ac:dyDescent="0.2">
      <c r="A20" s="4" t="s">
        <v>1684</v>
      </c>
      <c r="B20" s="4" t="s">
        <v>1685</v>
      </c>
      <c r="C20" s="5">
        <v>-30.901011422282505</v>
      </c>
      <c r="D20" s="5">
        <v>-29.290368598605877</v>
      </c>
      <c r="E20" s="5">
        <v>39.816021941818448</v>
      </c>
      <c r="F20" s="5">
        <v>44.215964013706319</v>
      </c>
      <c r="G20" s="5">
        <v>-1.4808757682726901</v>
      </c>
    </row>
    <row r="21" spans="1:7" x14ac:dyDescent="0.2">
      <c r="A21" s="4" t="s">
        <v>1686</v>
      </c>
      <c r="B21" s="4" t="s">
        <v>1687</v>
      </c>
      <c r="C21" s="5">
        <v>520.46784761904757</v>
      </c>
      <c r="D21" s="5">
        <v>319.9743552960129</v>
      </c>
      <c r="E21" s="5">
        <v>-72.069927104370549</v>
      </c>
      <c r="F21" s="5">
        <v>-34.931183574550658</v>
      </c>
      <c r="G21" s="5">
        <v>373.5731047619048</v>
      </c>
    </row>
    <row r="22" spans="1:7" x14ac:dyDescent="0.2">
      <c r="A22" s="4" t="s">
        <v>1688</v>
      </c>
      <c r="B22" s="4" t="s">
        <v>1689</v>
      </c>
      <c r="C22" s="5">
        <v>11.021932469471288</v>
      </c>
      <c r="D22" s="5">
        <v>1.0364757371334741</v>
      </c>
      <c r="E22" s="5">
        <v>-6.0261103461720076</v>
      </c>
      <c r="F22" s="5">
        <v>102.79684970439142</v>
      </c>
      <c r="G22" s="5">
        <v>113.77424383595607</v>
      </c>
    </row>
    <row r="23" spans="1:7" x14ac:dyDescent="0.2">
      <c r="A23" s="4" t="s">
        <v>1690</v>
      </c>
      <c r="B23" s="4" t="s">
        <v>1691</v>
      </c>
      <c r="C23" s="5">
        <v>-37.100280845476938</v>
      </c>
      <c r="D23" s="5">
        <v>-18.940149157172687</v>
      </c>
      <c r="E23" s="5">
        <v>67.647383533386261</v>
      </c>
      <c r="F23" s="5">
        <v>255.3587903425873</v>
      </c>
      <c r="G23" s="5">
        <v>203.75144263896811</v>
      </c>
    </row>
    <row r="24" spans="1:7" x14ac:dyDescent="0.2">
      <c r="A24" s="4" t="s">
        <v>1692</v>
      </c>
      <c r="B24" s="4" t="s">
        <v>1693</v>
      </c>
      <c r="C24" s="5">
        <v>4.8613210128169735</v>
      </c>
      <c r="D24" s="5">
        <v>94.436693763895875</v>
      </c>
      <c r="E24" s="5">
        <v>3.2154188623321289</v>
      </c>
      <c r="F24" s="5">
        <v>-9.5761591682910865</v>
      </c>
      <c r="G24" s="5">
        <v>90.292241422657</v>
      </c>
    </row>
    <row r="25" spans="1:7" x14ac:dyDescent="0.2">
      <c r="A25" s="4" t="s">
        <v>1694</v>
      </c>
      <c r="B25" s="4" t="s">
        <v>1695</v>
      </c>
      <c r="C25" s="5">
        <v>0</v>
      </c>
      <c r="D25" s="5">
        <v>0</v>
      </c>
      <c r="E25" s="5">
        <v>-44.819191775965969</v>
      </c>
      <c r="F25" s="5">
        <v>159.40310561663614</v>
      </c>
      <c r="G25" s="5">
        <v>0</v>
      </c>
    </row>
    <row r="26" spans="1:7" x14ac:dyDescent="0.2">
      <c r="A26" s="4" t="s">
        <v>1696</v>
      </c>
      <c r="B26" s="4" t="s">
        <v>1697</v>
      </c>
      <c r="C26" s="5">
        <v>10.028964712492167</v>
      </c>
      <c r="D26" s="5">
        <v>0</v>
      </c>
      <c r="E26" s="5">
        <v>0</v>
      </c>
      <c r="F26" s="5">
        <v>0</v>
      </c>
      <c r="G26" s="5">
        <v>100.62017849039479</v>
      </c>
    </row>
    <row r="27" spans="1:7" x14ac:dyDescent="0.2">
      <c r="A27" s="4" t="s">
        <v>1698</v>
      </c>
      <c r="B27" s="4" t="s">
        <v>1699</v>
      </c>
      <c r="C27" s="5">
        <v>0</v>
      </c>
      <c r="D27" s="5">
        <v>140.58800560873621</v>
      </c>
      <c r="E27" s="5">
        <v>-16.027825296117452</v>
      </c>
      <c r="F27" s="5">
        <v>-34.489657984088886</v>
      </c>
      <c r="G27" s="5">
        <v>0</v>
      </c>
    </row>
    <row r="28" spans="1:7" x14ac:dyDescent="0.2">
      <c r="A28" s="4" t="s">
        <v>1700</v>
      </c>
      <c r="B28" s="4" t="s">
        <v>1701</v>
      </c>
      <c r="C28" s="5">
        <v>-0.7024578596142681</v>
      </c>
      <c r="D28" s="5">
        <v>25.146772021713957</v>
      </c>
      <c r="E28" s="5">
        <v>-28.543054109746524</v>
      </c>
      <c r="F28" s="5">
        <v>32.436136277391739</v>
      </c>
      <c r="G28" s="5">
        <v>17.600482390303089</v>
      </c>
    </row>
    <row r="29" spans="1:7" x14ac:dyDescent="0.2">
      <c r="A29" s="4" t="s">
        <v>1702</v>
      </c>
      <c r="B29" s="4" t="s">
        <v>1703</v>
      </c>
      <c r="C29" s="5">
        <v>978.88862265591831</v>
      </c>
      <c r="D29" s="5">
        <v>127.03606760815444</v>
      </c>
      <c r="E29" s="5">
        <v>-35.146913936176446</v>
      </c>
      <c r="F29" s="5">
        <v>13.88456049653492</v>
      </c>
      <c r="G29" s="5">
        <v>1709.118298531537</v>
      </c>
    </row>
    <row r="30" spans="1:7" x14ac:dyDescent="0.2">
      <c r="A30" s="4" t="s">
        <v>1704</v>
      </c>
      <c r="B30" s="4" t="s">
        <v>1705</v>
      </c>
      <c r="C30" s="5">
        <v>-49.816118631691516</v>
      </c>
      <c r="D30" s="5">
        <v>-87.189613730078946</v>
      </c>
      <c r="E30" s="5">
        <v>-25.274542733242058</v>
      </c>
      <c r="F30" s="5">
        <v>124.33837969929698</v>
      </c>
      <c r="G30" s="5">
        <v>-89.222981380997638</v>
      </c>
    </row>
    <row r="31" spans="1:7" x14ac:dyDescent="0.2">
      <c r="A31" s="4" t="s">
        <v>1710</v>
      </c>
      <c r="B31" s="4" t="s">
        <v>1711</v>
      </c>
      <c r="C31" s="5">
        <v>-89.71465916369246</v>
      </c>
      <c r="D31" s="5">
        <v>68.882184831251308</v>
      </c>
      <c r="E31" s="5">
        <v>707.89885340459659</v>
      </c>
      <c r="F31" s="5">
        <v>-28.798110489900509</v>
      </c>
      <c r="G31" s="5">
        <v>-8.0319347686400075E-2</v>
      </c>
    </row>
    <row r="32" spans="1:7" x14ac:dyDescent="0.2">
      <c r="A32" s="4" t="s">
        <v>1712</v>
      </c>
      <c r="B32" s="4" t="s">
        <v>1713</v>
      </c>
      <c r="C32" s="5">
        <v>113.94407212201736</v>
      </c>
      <c r="D32" s="5">
        <v>3.5391832973654482</v>
      </c>
      <c r="E32" s="5">
        <v>-11.902974568577905</v>
      </c>
      <c r="F32" s="5">
        <v>-92.212237505067705</v>
      </c>
      <c r="G32" s="5">
        <v>-84.802262609177376</v>
      </c>
    </row>
    <row r="33" spans="1:7" x14ac:dyDescent="0.2">
      <c r="A33" s="4" t="s">
        <v>1714</v>
      </c>
      <c r="B33" s="4" t="s">
        <v>1715</v>
      </c>
      <c r="C33" s="5">
        <v>7.1462264150943398</v>
      </c>
      <c r="D33" s="5">
        <v>-22.73827867048206</v>
      </c>
      <c r="E33" s="5">
        <v>502.14624881291547</v>
      </c>
      <c r="F33" s="5">
        <v>0</v>
      </c>
      <c r="G33" s="5">
        <v>0</v>
      </c>
    </row>
    <row r="34" spans="1:7" x14ac:dyDescent="0.2">
      <c r="A34" s="4" t="s">
        <v>1716</v>
      </c>
      <c r="B34" s="4" t="s">
        <v>1717</v>
      </c>
      <c r="C34" s="5">
        <v>86.657250000477376</v>
      </c>
      <c r="D34" s="5">
        <v>85.779210596276087</v>
      </c>
      <c r="E34" s="5">
        <v>-99.637722742548974</v>
      </c>
      <c r="F34" s="5">
        <v>761.91679999999997</v>
      </c>
      <c r="G34" s="5">
        <v>-89.171996350987413</v>
      </c>
    </row>
    <row r="35" spans="1:7" x14ac:dyDescent="0.2">
      <c r="A35" s="4" t="s">
        <v>1718</v>
      </c>
      <c r="B35" s="4" t="s">
        <v>1719</v>
      </c>
      <c r="C35" s="5">
        <v>-92.103526075734948</v>
      </c>
      <c r="D35" s="5">
        <v>0</v>
      </c>
      <c r="E35" s="5">
        <v>0</v>
      </c>
      <c r="F35" s="5">
        <v>-63.719135211481984</v>
      </c>
      <c r="G35" s="5">
        <v>245.55427747351794</v>
      </c>
    </row>
    <row r="36" spans="1:7" x14ac:dyDescent="0.2">
      <c r="A36" s="4" t="s">
        <v>1720</v>
      </c>
      <c r="B36" s="4" t="s">
        <v>1721</v>
      </c>
      <c r="C36" s="5">
        <v>359.22811996001616</v>
      </c>
      <c r="D36" s="5">
        <v>-18.42448158802377</v>
      </c>
      <c r="E36" s="5">
        <v>-89.941838015947695</v>
      </c>
      <c r="F36" s="5">
        <v>79.898567388588717</v>
      </c>
      <c r="G36" s="5">
        <v>-32.214836764003948</v>
      </c>
    </row>
    <row r="37" spans="1:7" x14ac:dyDescent="0.2">
      <c r="A37" s="4" t="s">
        <v>1722</v>
      </c>
      <c r="B37" s="4" t="s">
        <v>1723</v>
      </c>
      <c r="C37" s="5">
        <v>-37.192773587458035</v>
      </c>
      <c r="D37" s="5">
        <v>107.52289166101197</v>
      </c>
      <c r="E37" s="5">
        <v>-32.062680704825333</v>
      </c>
      <c r="F37" s="5">
        <v>48.506678060692863</v>
      </c>
      <c r="G37" s="5">
        <v>31.501290642757056</v>
      </c>
    </row>
    <row r="38" spans="1:7" x14ac:dyDescent="0.2">
      <c r="A38" s="4" t="s">
        <v>1724</v>
      </c>
      <c r="B38" s="4" t="s">
        <v>1725</v>
      </c>
      <c r="C38" s="5">
        <v>80.136101683954593</v>
      </c>
      <c r="D38" s="5">
        <v>-2.6370811373453091</v>
      </c>
      <c r="E38" s="5">
        <v>65.737514008891409</v>
      </c>
      <c r="F38" s="5">
        <v>-15.919583031463356</v>
      </c>
      <c r="G38" s="5">
        <v>144.40496391726788</v>
      </c>
    </row>
    <row r="39" spans="1:7" x14ac:dyDescent="0.2">
      <c r="A39" s="4" t="s">
        <v>1726</v>
      </c>
      <c r="B39" s="4" t="s">
        <v>1727</v>
      </c>
      <c r="C39" s="5">
        <v>-25.828962467720089</v>
      </c>
      <c r="D39" s="5">
        <v>78.289195040056825</v>
      </c>
      <c r="E39" s="5">
        <v>-26.933391630204497</v>
      </c>
      <c r="F39" s="5">
        <v>58.155054693341349</v>
      </c>
      <c r="G39" s="5">
        <v>52.813387676285572</v>
      </c>
    </row>
    <row r="40" spans="1:7" x14ac:dyDescent="0.2">
      <c r="A40" s="4" t="s">
        <v>1728</v>
      </c>
      <c r="B40" s="4" t="s">
        <v>1729</v>
      </c>
      <c r="C40" s="5">
        <v>3196.2549785978072</v>
      </c>
      <c r="D40" s="5">
        <v>-12.860482906766519</v>
      </c>
      <c r="E40" s="5">
        <v>57.580418084794914</v>
      </c>
      <c r="F40" s="5">
        <v>-15.48112505719112</v>
      </c>
      <c r="G40" s="5">
        <v>3725.5325660396657</v>
      </c>
    </row>
    <row r="41" spans="1:7" x14ac:dyDescent="0.2">
      <c r="A41" s="4" t="s">
        <v>1730</v>
      </c>
      <c r="B41" s="4" t="s">
        <v>1731</v>
      </c>
      <c r="C41" s="5">
        <v>130.44692333222227</v>
      </c>
      <c r="D41" s="5">
        <v>13.56644136462371</v>
      </c>
      <c r="E41" s="5">
        <v>-29.569577640050369</v>
      </c>
      <c r="F41" s="5">
        <v>603.75042260293674</v>
      </c>
      <c r="G41" s="5">
        <v>1197.178951384227</v>
      </c>
    </row>
    <row r="42" spans="1:7" x14ac:dyDescent="0.2">
      <c r="A42" s="4" t="s">
        <v>1732</v>
      </c>
      <c r="B42" s="4" t="s">
        <v>1733</v>
      </c>
      <c r="C42" s="5">
        <v>-48.393493605735038</v>
      </c>
      <c r="D42" s="5">
        <v>91.316704870430428</v>
      </c>
      <c r="E42" s="5">
        <v>28.304449084369004</v>
      </c>
      <c r="F42" s="5">
        <v>684.4974192624851</v>
      </c>
      <c r="G42" s="5">
        <v>893.78076675338696</v>
      </c>
    </row>
    <row r="43" spans="1:7" x14ac:dyDescent="0.2">
      <c r="A43" s="4" t="s">
        <v>1734</v>
      </c>
      <c r="B43" s="4" t="s">
        <v>1735</v>
      </c>
      <c r="C43" s="5">
        <v>304.34591689281768</v>
      </c>
      <c r="D43" s="5">
        <v>-69.71184291504548</v>
      </c>
      <c r="E43" s="5">
        <v>-4.964581550485998</v>
      </c>
      <c r="F43" s="5">
        <v>173.40870731626975</v>
      </c>
      <c r="G43" s="5">
        <v>218.21726869006727</v>
      </c>
    </row>
    <row r="44" spans="1:7" x14ac:dyDescent="0.2">
      <c r="A44" s="4" t="s">
        <v>1736</v>
      </c>
      <c r="B44" s="4" t="s">
        <v>1737</v>
      </c>
      <c r="C44" s="5">
        <v>0</v>
      </c>
      <c r="D44" s="5">
        <v>10680.812800753341</v>
      </c>
      <c r="E44" s="5">
        <v>0</v>
      </c>
      <c r="F44" s="5">
        <v>0</v>
      </c>
      <c r="G44" s="5">
        <v>0</v>
      </c>
    </row>
    <row r="45" spans="1:7" x14ac:dyDescent="0.2">
      <c r="A45" s="4" t="s">
        <v>1738</v>
      </c>
      <c r="B45" s="4" t="s">
        <v>1739</v>
      </c>
      <c r="C45" s="5">
        <v>-67.542482865990493</v>
      </c>
      <c r="D45" s="5">
        <v>-24.934677442255225</v>
      </c>
      <c r="E45" s="5">
        <v>143.14138882032222</v>
      </c>
      <c r="F45" s="5">
        <v>803.56083866883864</v>
      </c>
      <c r="G45" s="5">
        <v>435.26758387296002</v>
      </c>
    </row>
    <row r="46" spans="1:7" x14ac:dyDescent="0.2">
      <c r="A46" s="4" t="s">
        <v>1740</v>
      </c>
      <c r="B46" s="4" t="s">
        <v>1741</v>
      </c>
      <c r="C46" s="5">
        <v>-10.45482049855004</v>
      </c>
      <c r="D46" s="5">
        <v>-50.83007072329341</v>
      </c>
      <c r="E46" s="5">
        <v>-34.004756116988197</v>
      </c>
      <c r="F46" s="5">
        <v>-8.6538670784175924</v>
      </c>
      <c r="G46" s="5">
        <v>-73.457330487066429</v>
      </c>
    </row>
    <row r="47" spans="1:7" x14ac:dyDescent="0.2">
      <c r="A47" s="4" t="s">
        <v>1742</v>
      </c>
      <c r="B47" s="4" t="s">
        <v>1743</v>
      </c>
      <c r="C47" s="5">
        <v>164.35542344334141</v>
      </c>
      <c r="D47" s="5">
        <v>-60.176804653240012</v>
      </c>
      <c r="E47" s="5">
        <v>220.93087742889526</v>
      </c>
      <c r="F47" s="5">
        <v>176.2171219028169</v>
      </c>
      <c r="G47" s="5">
        <v>833.22513658008552</v>
      </c>
    </row>
    <row r="48" spans="1:7" x14ac:dyDescent="0.2">
      <c r="A48" s="4" t="s">
        <v>1744</v>
      </c>
      <c r="B48" s="4" t="s">
        <v>1745</v>
      </c>
      <c r="C48" s="5">
        <v>422.36925512575982</v>
      </c>
      <c r="D48" s="5">
        <v>-21.558854613972887</v>
      </c>
      <c r="E48" s="5">
        <v>10.58197995636362</v>
      </c>
      <c r="F48" s="5">
        <v>10.823461983560119</v>
      </c>
      <c r="G48" s="5">
        <v>402.15478911798039</v>
      </c>
    </row>
    <row r="49" spans="1:7" x14ac:dyDescent="0.2">
      <c r="A49" s="4" t="s">
        <v>1746</v>
      </c>
      <c r="B49" s="4" t="s">
        <v>1747</v>
      </c>
      <c r="C49" s="5">
        <v>30.189856132798244</v>
      </c>
      <c r="D49" s="5">
        <v>-21.015876956746542</v>
      </c>
      <c r="E49" s="5">
        <v>20.117785475240897</v>
      </c>
      <c r="F49" s="5">
        <v>7.231714601348151</v>
      </c>
      <c r="G49" s="5">
        <v>32.448643501295713</v>
      </c>
    </row>
    <row r="50" spans="1:7" x14ac:dyDescent="0.2">
      <c r="A50" s="4" t="s">
        <v>1748</v>
      </c>
      <c r="B50" s="4" t="s">
        <v>1749</v>
      </c>
      <c r="C50" s="5">
        <v>150</v>
      </c>
      <c r="D50" s="5">
        <v>72186.311199999996</v>
      </c>
      <c r="E50" s="5">
        <v>0</v>
      </c>
      <c r="F50" s="5">
        <v>0</v>
      </c>
      <c r="G50" s="5">
        <v>110965.87449999999</v>
      </c>
    </row>
    <row r="51" spans="1:7" x14ac:dyDescent="0.2">
      <c r="A51" s="4" t="s">
        <v>1750</v>
      </c>
      <c r="B51" s="4" t="s">
        <v>1751</v>
      </c>
      <c r="C51" s="5">
        <v>0</v>
      </c>
      <c r="D51" s="5">
        <v>0</v>
      </c>
      <c r="E51" s="5">
        <v>0</v>
      </c>
      <c r="F51" s="5">
        <v>0</v>
      </c>
      <c r="G51" s="5">
        <v>-65.91806878306879</v>
      </c>
    </row>
    <row r="52" spans="1:7" x14ac:dyDescent="0.2">
      <c r="A52" s="4" t="s">
        <v>1752</v>
      </c>
      <c r="B52" s="4" t="s">
        <v>1753</v>
      </c>
      <c r="C52" s="5">
        <v>-68.720816228077325</v>
      </c>
      <c r="D52" s="5">
        <v>54.39006972247369</v>
      </c>
      <c r="E52" s="5">
        <v>55.463285765623219</v>
      </c>
      <c r="F52" s="5">
        <v>-22.929762979347817</v>
      </c>
      <c r="G52" s="5">
        <v>-42.138550105670411</v>
      </c>
    </row>
    <row r="53" spans="1:7" x14ac:dyDescent="0.2">
      <c r="A53" s="4" t="s">
        <v>1754</v>
      </c>
      <c r="B53" s="4" t="s">
        <v>1755</v>
      </c>
      <c r="C53" s="5">
        <v>-19.139015669796745</v>
      </c>
      <c r="D53" s="5">
        <v>-75.768441162807861</v>
      </c>
      <c r="E53" s="5">
        <v>-9.9889117562897578</v>
      </c>
      <c r="F53" s="5">
        <v>307.40416667303492</v>
      </c>
      <c r="G53" s="5">
        <v>-28.147504509662486</v>
      </c>
    </row>
    <row r="54" spans="1:7" x14ac:dyDescent="0.2">
      <c r="A54" s="4" t="s">
        <v>1756</v>
      </c>
      <c r="B54" s="4" t="s">
        <v>1757</v>
      </c>
      <c r="C54" s="5">
        <v>-43.552818228967361</v>
      </c>
      <c r="D54" s="5">
        <v>180.79338668472465</v>
      </c>
      <c r="E54" s="5">
        <v>35.152033845253875</v>
      </c>
      <c r="F54" s="5">
        <v>46.343970977194061</v>
      </c>
      <c r="G54" s="5">
        <v>213.4920700967871</v>
      </c>
    </row>
    <row r="55" spans="1:7" x14ac:dyDescent="0.2">
      <c r="A55" s="4" t="s">
        <v>1758</v>
      </c>
      <c r="B55" s="4" t="s">
        <v>1759</v>
      </c>
      <c r="C55" s="5">
        <v>-5.8188066295787753</v>
      </c>
      <c r="D55" s="5">
        <v>56.446284928429399</v>
      </c>
      <c r="E55" s="5">
        <v>-72.983524599112641</v>
      </c>
      <c r="F55" s="5">
        <v>21.482228168707778</v>
      </c>
      <c r="G55" s="5">
        <v>-51.641715890358988</v>
      </c>
    </row>
    <row r="56" spans="1:7" x14ac:dyDescent="0.2">
      <c r="A56" s="4" t="s">
        <v>1760</v>
      </c>
      <c r="B56" s="4" t="s">
        <v>1761</v>
      </c>
      <c r="C56" s="5">
        <v>172.14818359211549</v>
      </c>
      <c r="D56" s="5">
        <v>-42.167444468593693</v>
      </c>
      <c r="E56" s="5">
        <v>87.526707978231315</v>
      </c>
      <c r="F56" s="5">
        <v>-73.483618636827813</v>
      </c>
      <c r="G56" s="5">
        <v>-21.737230963693708</v>
      </c>
    </row>
    <row r="57" spans="1:7" x14ac:dyDescent="0.2">
      <c r="A57" s="4" t="s">
        <v>1762</v>
      </c>
      <c r="B57" s="4" t="s">
        <v>1763</v>
      </c>
      <c r="C57" s="5">
        <v>0</v>
      </c>
      <c r="D57" s="5">
        <v>0</v>
      </c>
      <c r="E57" s="5">
        <v>0</v>
      </c>
      <c r="F57" s="5">
        <v>0</v>
      </c>
      <c r="G57" s="5">
        <v>-87.125817801837997</v>
      </c>
    </row>
    <row r="58" spans="1:7" x14ac:dyDescent="0.2">
      <c r="A58" s="4" t="s">
        <v>1764</v>
      </c>
      <c r="B58" s="4" t="s">
        <v>1765</v>
      </c>
      <c r="C58" s="5">
        <v>-78.186282472360219</v>
      </c>
      <c r="D58" s="5">
        <v>372.56570968249133</v>
      </c>
      <c r="E58" s="5">
        <v>-88.578846594700877</v>
      </c>
      <c r="F58" s="5">
        <v>1518.6514462891535</v>
      </c>
      <c r="G58" s="5">
        <v>90.570289932634523</v>
      </c>
    </row>
    <row r="59" spans="1:7" ht="13.5" thickBot="1" x14ac:dyDescent="0.25">
      <c r="A59" s="4" t="s">
        <v>1766</v>
      </c>
      <c r="B59" s="4" t="s">
        <v>24</v>
      </c>
      <c r="C59" s="5">
        <v>97.904054100393097</v>
      </c>
      <c r="D59" s="5">
        <v>4.6785409668236264</v>
      </c>
      <c r="E59" s="5">
        <v>-47.976210875527912</v>
      </c>
      <c r="F59" s="5">
        <v>14.068613501771242</v>
      </c>
      <c r="G59" s="5">
        <v>22.93640103143122</v>
      </c>
    </row>
    <row r="60" spans="1:7" s="3" customFormat="1" ht="13.5" thickBot="1" x14ac:dyDescent="0.25">
      <c r="A60" s="1"/>
      <c r="B60" s="1" t="s">
        <v>1646</v>
      </c>
      <c r="C60" s="2">
        <v>224.58049950938218</v>
      </c>
      <c r="D60" s="2">
        <v>75.911122933001963</v>
      </c>
      <c r="E60" s="2">
        <v>-56.592629863598397</v>
      </c>
      <c r="F60" s="2">
        <v>7.1416171308455985</v>
      </c>
      <c r="G60" s="2">
        <v>165.54455272595666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47" workbookViewId="0">
      <selection sqref="A1:G65"/>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1647</v>
      </c>
      <c r="C1" s="2" t="s">
        <v>1611</v>
      </c>
      <c r="D1" s="2" t="s">
        <v>1612</v>
      </c>
      <c r="E1" s="2" t="s">
        <v>1613</v>
      </c>
      <c r="F1" s="2" t="s">
        <v>1614</v>
      </c>
      <c r="G1" s="2" t="s">
        <v>1615</v>
      </c>
      <c r="H1" s="3"/>
    </row>
    <row r="2" spans="1:8" x14ac:dyDescent="0.2">
      <c r="A2" s="4" t="s">
        <v>1648</v>
      </c>
      <c r="B2" s="4" t="s">
        <v>1649</v>
      </c>
      <c r="C2" s="5">
        <v>24.147938</v>
      </c>
      <c r="D2" s="5">
        <v>16.289536999999999</v>
      </c>
      <c r="E2" s="5">
        <v>15.716742999999999</v>
      </c>
      <c r="F2" s="5">
        <v>100.14668899999999</v>
      </c>
      <c r="G2" s="5">
        <v>3.4838</v>
      </c>
    </row>
    <row r="3" spans="1:8" x14ac:dyDescent="0.2">
      <c r="A3" s="4" t="s">
        <v>1650</v>
      </c>
      <c r="B3" s="4" t="s">
        <v>1651</v>
      </c>
      <c r="C3" s="5">
        <v>19941.192809</v>
      </c>
      <c r="D3" s="5">
        <v>14003.151104</v>
      </c>
      <c r="E3" s="5">
        <v>15990.644469999999</v>
      </c>
      <c r="F3" s="5">
        <v>15909.785397</v>
      </c>
      <c r="G3" s="5">
        <v>13802.656708</v>
      </c>
    </row>
    <row r="4" spans="1:8" x14ac:dyDescent="0.2">
      <c r="A4" s="4" t="s">
        <v>1652</v>
      </c>
      <c r="B4" s="4" t="s">
        <v>1653</v>
      </c>
      <c r="C4" s="5">
        <v>1961.4248419999999</v>
      </c>
      <c r="D4" s="5">
        <v>1864.1912729999999</v>
      </c>
      <c r="E4" s="5">
        <v>1574.1330740000001</v>
      </c>
      <c r="F4" s="5">
        <v>1574.677989</v>
      </c>
      <c r="G4" s="5">
        <v>1787.6773411700001</v>
      </c>
    </row>
    <row r="5" spans="1:8" x14ac:dyDescent="0.2">
      <c r="A5" s="4" t="s">
        <v>1654</v>
      </c>
      <c r="B5" s="4" t="s">
        <v>1655</v>
      </c>
      <c r="C5" s="5">
        <v>19497.229274000001</v>
      </c>
      <c r="D5" s="5">
        <v>14979.109194000001</v>
      </c>
      <c r="E5" s="5">
        <v>12825.233705000001</v>
      </c>
      <c r="F5" s="5">
        <v>15529.965412</v>
      </c>
      <c r="G5" s="5">
        <v>9326.5763289999995</v>
      </c>
    </row>
    <row r="6" spans="1:8" x14ac:dyDescent="0.2">
      <c r="A6" s="4" t="s">
        <v>1656</v>
      </c>
      <c r="B6" s="4" t="s">
        <v>1657</v>
      </c>
      <c r="C6" s="5">
        <v>176573.8494444126</v>
      </c>
      <c r="D6" s="5">
        <v>103428.23308140674</v>
      </c>
      <c r="E6" s="5">
        <v>132989.85733864689</v>
      </c>
      <c r="F6" s="5">
        <v>226758.65439193157</v>
      </c>
      <c r="G6" s="5">
        <v>192060.32309750351</v>
      </c>
    </row>
    <row r="7" spans="1:8" x14ac:dyDescent="0.2">
      <c r="A7" s="4" t="s">
        <v>1658</v>
      </c>
      <c r="B7" s="4" t="s">
        <v>1659</v>
      </c>
      <c r="C7" s="5">
        <v>3501.47381</v>
      </c>
      <c r="D7" s="5">
        <v>1758.5976450000001</v>
      </c>
      <c r="E7" s="5">
        <v>1995.92791885</v>
      </c>
      <c r="F7" s="5">
        <v>2443.6474130000001</v>
      </c>
      <c r="G7" s="5">
        <v>2686.1597163400002</v>
      </c>
    </row>
    <row r="8" spans="1:8" x14ac:dyDescent="0.2">
      <c r="A8" s="4" t="s">
        <v>1660</v>
      </c>
      <c r="B8" s="4" t="s">
        <v>1661</v>
      </c>
      <c r="C8" s="5">
        <v>7633.6485861398824</v>
      </c>
      <c r="D8" s="5">
        <v>4752.954274751889</v>
      </c>
      <c r="E8" s="5">
        <v>8865.8445653912586</v>
      </c>
      <c r="F8" s="5">
        <v>8634.4148669590322</v>
      </c>
      <c r="G8" s="5">
        <v>12068.20676079662</v>
      </c>
    </row>
    <row r="9" spans="1:8" x14ac:dyDescent="0.2">
      <c r="A9" s="4" t="s">
        <v>1662</v>
      </c>
      <c r="B9" s="4" t="s">
        <v>1663</v>
      </c>
      <c r="C9" s="5">
        <v>542.86341400000003</v>
      </c>
      <c r="D9" s="5">
        <v>640.606717</v>
      </c>
      <c r="E9" s="5">
        <v>574.89855877999992</v>
      </c>
      <c r="F9" s="5">
        <v>539.81506774000002</v>
      </c>
      <c r="G9" s="5">
        <v>813.19483068</v>
      </c>
    </row>
    <row r="10" spans="1:8" x14ac:dyDescent="0.2">
      <c r="A10" s="4" t="s">
        <v>1664</v>
      </c>
      <c r="B10" s="4" t="s">
        <v>1665</v>
      </c>
      <c r="C10" s="5">
        <v>348.05053099999998</v>
      </c>
      <c r="D10" s="5">
        <v>307.229196</v>
      </c>
      <c r="E10" s="5">
        <v>180.776703</v>
      </c>
      <c r="F10" s="5">
        <v>475.24121000000002</v>
      </c>
      <c r="G10" s="5">
        <v>568.75420799999995</v>
      </c>
    </row>
    <row r="11" spans="1:8" x14ac:dyDescent="0.2">
      <c r="A11" s="4" t="s">
        <v>1666</v>
      </c>
      <c r="B11" s="4" t="s">
        <v>1667</v>
      </c>
      <c r="C11" s="5">
        <v>3692.5615539999999</v>
      </c>
      <c r="D11" s="5">
        <v>2745.2443269999999</v>
      </c>
      <c r="E11" s="5">
        <v>3605.7672855999999</v>
      </c>
      <c r="F11" s="5">
        <v>5297.5935987099992</v>
      </c>
      <c r="G11" s="5">
        <v>5670.2435870099989</v>
      </c>
    </row>
    <row r="12" spans="1:8" x14ac:dyDescent="0.2">
      <c r="A12" s="4" t="s">
        <v>1668</v>
      </c>
      <c r="B12" s="4" t="s">
        <v>1669</v>
      </c>
      <c r="C12" s="5">
        <v>2102.7042240000001</v>
      </c>
      <c r="D12" s="5">
        <v>1459.5922880000001</v>
      </c>
      <c r="E12" s="5">
        <v>1301.4248419999999</v>
      </c>
      <c r="F12" s="5">
        <v>1877.4711055</v>
      </c>
      <c r="G12" s="5">
        <v>2215.6055360199998</v>
      </c>
    </row>
    <row r="13" spans="1:8" x14ac:dyDescent="0.2">
      <c r="A13" s="4" t="s">
        <v>1670</v>
      </c>
      <c r="B13" s="4" t="s">
        <v>1671</v>
      </c>
      <c r="C13" s="5">
        <v>491.32644599999998</v>
      </c>
      <c r="D13" s="5">
        <v>416.56152400000002</v>
      </c>
      <c r="E13" s="5">
        <v>514.42855899999995</v>
      </c>
      <c r="F13" s="5">
        <v>621.79302600000005</v>
      </c>
      <c r="G13" s="5">
        <v>579.99510599999996</v>
      </c>
    </row>
    <row r="14" spans="1:8" x14ac:dyDescent="0.2">
      <c r="A14" s="4" t="s">
        <v>1672</v>
      </c>
      <c r="B14" s="4" t="s">
        <v>1673</v>
      </c>
      <c r="C14" s="5">
        <v>8.1308609999999994</v>
      </c>
      <c r="D14" s="5">
        <v>9.5482790000000008</v>
      </c>
      <c r="E14" s="5">
        <v>11.702702</v>
      </c>
      <c r="F14" s="5">
        <v>12.155673999999999</v>
      </c>
      <c r="G14" s="5">
        <v>16.699724</v>
      </c>
    </row>
    <row r="15" spans="1:8" x14ac:dyDescent="0.2">
      <c r="A15" s="4" t="s">
        <v>1674</v>
      </c>
      <c r="B15" s="4" t="s">
        <v>1675</v>
      </c>
      <c r="C15" s="5">
        <v>39.018459</v>
      </c>
      <c r="D15" s="5">
        <v>28.145823</v>
      </c>
      <c r="E15" s="5">
        <v>241.00626800000001</v>
      </c>
      <c r="F15" s="5">
        <v>208.91408999999999</v>
      </c>
      <c r="G15" s="5">
        <v>54.487628999999998</v>
      </c>
    </row>
    <row r="16" spans="1:8" x14ac:dyDescent="0.2">
      <c r="A16" s="4" t="s">
        <v>1767</v>
      </c>
      <c r="B16" s="4" t="s">
        <v>1768</v>
      </c>
      <c r="C16" s="5">
        <v>37.078347999999998</v>
      </c>
      <c r="D16" s="5">
        <v>48.769089999999998</v>
      </c>
      <c r="E16" s="5">
        <v>1.7224660000000001</v>
      </c>
      <c r="F16" s="5">
        <v>6.5616999999999995E-2</v>
      </c>
      <c r="G16" s="5">
        <v>0.30499999999999999</v>
      </c>
    </row>
    <row r="17" spans="1:7" x14ac:dyDescent="0.2">
      <c r="A17" s="4" t="s">
        <v>1676</v>
      </c>
      <c r="B17" s="4" t="s">
        <v>1677</v>
      </c>
      <c r="C17" s="5">
        <v>30.90485</v>
      </c>
      <c r="D17" s="5">
        <v>28.781203999999999</v>
      </c>
      <c r="E17" s="5">
        <v>22.430088999999999</v>
      </c>
      <c r="F17" s="5">
        <v>105.105859</v>
      </c>
      <c r="G17" s="5">
        <v>33.484926000000002</v>
      </c>
    </row>
    <row r="18" spans="1:7" x14ac:dyDescent="0.2">
      <c r="A18" s="4" t="s">
        <v>1678</v>
      </c>
      <c r="B18" s="4" t="s">
        <v>1679</v>
      </c>
      <c r="C18" s="5">
        <v>5.6747820000000004</v>
      </c>
      <c r="D18" s="5">
        <v>0.77300000000000002</v>
      </c>
      <c r="E18" s="5">
        <v>0.21276600000000001</v>
      </c>
      <c r="F18" s="5">
        <v>0</v>
      </c>
      <c r="G18" s="5">
        <v>0.47872300000000001</v>
      </c>
    </row>
    <row r="19" spans="1:7" x14ac:dyDescent="0.2">
      <c r="A19" s="4" t="s">
        <v>1680</v>
      </c>
      <c r="B19" s="4" t="s">
        <v>1681</v>
      </c>
      <c r="C19" s="5">
        <v>2340.7545190000001</v>
      </c>
      <c r="D19" s="5">
        <v>1787.5267859999999</v>
      </c>
      <c r="E19" s="5">
        <v>2130.2578589999998</v>
      </c>
      <c r="F19" s="5">
        <v>2470.9843011999997</v>
      </c>
      <c r="G19" s="5">
        <v>3353.8233829999999</v>
      </c>
    </row>
    <row r="20" spans="1:7" x14ac:dyDescent="0.2">
      <c r="A20" s="4" t="s">
        <v>1682</v>
      </c>
      <c r="B20" s="4" t="s">
        <v>1683</v>
      </c>
      <c r="C20" s="5">
        <v>1557.3781329999999</v>
      </c>
      <c r="D20" s="5">
        <v>566.26724400000001</v>
      </c>
      <c r="E20" s="5">
        <v>2001.0027561000002</v>
      </c>
      <c r="F20" s="5">
        <v>2004.44850094</v>
      </c>
      <c r="G20" s="5">
        <v>1444.873499</v>
      </c>
    </row>
    <row r="21" spans="1:7" x14ac:dyDescent="0.2">
      <c r="A21" s="4" t="s">
        <v>1684</v>
      </c>
      <c r="B21" s="4" t="s">
        <v>1685</v>
      </c>
      <c r="C21" s="5">
        <v>60.737074999999997</v>
      </c>
      <c r="D21" s="5">
        <v>39.737259999999999</v>
      </c>
      <c r="E21" s="5">
        <v>25.056884</v>
      </c>
      <c r="F21" s="5">
        <v>59.886271999999998</v>
      </c>
      <c r="G21" s="5">
        <v>72.894364999999993</v>
      </c>
    </row>
    <row r="22" spans="1:7" x14ac:dyDescent="0.2">
      <c r="A22" s="4" t="s">
        <v>1686</v>
      </c>
      <c r="B22" s="4" t="s">
        <v>1687</v>
      </c>
      <c r="C22" s="5">
        <v>939.71078299999999</v>
      </c>
      <c r="D22" s="5">
        <v>1331.0279780000001</v>
      </c>
      <c r="E22" s="5">
        <v>986.441868</v>
      </c>
      <c r="F22" s="5">
        <v>1018.136295</v>
      </c>
      <c r="G22" s="5">
        <v>1485.9874299999999</v>
      </c>
    </row>
    <row r="23" spans="1:7" x14ac:dyDescent="0.2">
      <c r="A23" s="4" t="s">
        <v>1769</v>
      </c>
      <c r="B23" s="4" t="s">
        <v>1770</v>
      </c>
      <c r="C23" s="5">
        <v>1775.7893999999999</v>
      </c>
      <c r="D23" s="5">
        <v>2.3616239999999999</v>
      </c>
      <c r="E23" s="5">
        <v>2205.7315610000001</v>
      </c>
      <c r="F23" s="5">
        <v>1864.0133996400002</v>
      </c>
      <c r="G23" s="5">
        <v>0</v>
      </c>
    </row>
    <row r="24" spans="1:7" x14ac:dyDescent="0.2">
      <c r="A24" s="4" t="s">
        <v>1688</v>
      </c>
      <c r="B24" s="4" t="s">
        <v>1689</v>
      </c>
      <c r="C24" s="5">
        <v>48752.302135999998</v>
      </c>
      <c r="D24" s="5">
        <v>55372.818341369995</v>
      </c>
      <c r="E24" s="5">
        <v>46414.495039000001</v>
      </c>
      <c r="F24" s="5">
        <v>51447.815192679998</v>
      </c>
      <c r="G24" s="5">
        <v>65371.911762900003</v>
      </c>
    </row>
    <row r="25" spans="1:7" x14ac:dyDescent="0.2">
      <c r="A25" s="4" t="s">
        <v>1690</v>
      </c>
      <c r="B25" s="4" t="s">
        <v>1691</v>
      </c>
      <c r="C25" s="5">
        <v>1983.8811149999999</v>
      </c>
      <c r="D25" s="5">
        <v>5441.6901420000004</v>
      </c>
      <c r="E25" s="5">
        <v>2416.029818</v>
      </c>
      <c r="F25" s="5">
        <v>2276.5474690000001</v>
      </c>
      <c r="G25" s="5">
        <v>3704.5826649999999</v>
      </c>
    </row>
    <row r="26" spans="1:7" x14ac:dyDescent="0.2">
      <c r="A26" s="4" t="s">
        <v>1771</v>
      </c>
      <c r="B26" s="4" t="s">
        <v>1772</v>
      </c>
      <c r="C26" s="5">
        <v>7.2037199999999997</v>
      </c>
      <c r="D26" s="5">
        <v>12.704745000000001</v>
      </c>
      <c r="E26" s="5">
        <v>9.7314070000000008</v>
      </c>
      <c r="F26" s="5">
        <v>1.72</v>
      </c>
      <c r="G26" s="5">
        <v>0.147591</v>
      </c>
    </row>
    <row r="27" spans="1:7" x14ac:dyDescent="0.2">
      <c r="A27" s="4" t="s">
        <v>1692</v>
      </c>
      <c r="B27" s="4" t="s">
        <v>1693</v>
      </c>
      <c r="C27" s="5">
        <v>22923.692285949292</v>
      </c>
      <c r="D27" s="5">
        <v>23068.590923462794</v>
      </c>
      <c r="E27" s="5">
        <v>20166.558098429588</v>
      </c>
      <c r="F27" s="5">
        <v>34776.507255733661</v>
      </c>
      <c r="G27" s="5">
        <v>45658.527258276925</v>
      </c>
    </row>
    <row r="28" spans="1:7" x14ac:dyDescent="0.2">
      <c r="A28" s="4" t="s">
        <v>1694</v>
      </c>
      <c r="B28" s="4" t="s">
        <v>1695</v>
      </c>
      <c r="C28" s="5">
        <v>12.683252</v>
      </c>
      <c r="D28" s="5">
        <v>18.461939999999998</v>
      </c>
      <c r="E28" s="5">
        <v>79.449843000000001</v>
      </c>
      <c r="F28" s="5">
        <v>1.196054</v>
      </c>
      <c r="G28" s="5">
        <v>0.26691799999999999</v>
      </c>
    </row>
    <row r="29" spans="1:7" x14ac:dyDescent="0.2">
      <c r="A29" s="4" t="s">
        <v>1696</v>
      </c>
      <c r="B29" s="4" t="s">
        <v>1697</v>
      </c>
      <c r="C29" s="5">
        <v>439.99691999999999</v>
      </c>
      <c r="D29" s="5">
        <v>407.84006599999998</v>
      </c>
      <c r="E29" s="5">
        <v>601.74454700000001</v>
      </c>
      <c r="F29" s="5">
        <v>1042.872568</v>
      </c>
      <c r="G29" s="5">
        <v>707.28943837999998</v>
      </c>
    </row>
    <row r="30" spans="1:7" x14ac:dyDescent="0.2">
      <c r="A30" s="4" t="s">
        <v>1698</v>
      </c>
      <c r="B30" s="4" t="s">
        <v>1699</v>
      </c>
      <c r="C30" s="5">
        <v>583.06156299999998</v>
      </c>
      <c r="D30" s="5">
        <v>615.62589300000002</v>
      </c>
      <c r="E30" s="5">
        <v>611.28826400000003</v>
      </c>
      <c r="F30" s="5">
        <v>565.85121695999999</v>
      </c>
      <c r="G30" s="5">
        <v>655.15088060000005</v>
      </c>
    </row>
    <row r="31" spans="1:7" x14ac:dyDescent="0.2">
      <c r="A31" s="4" t="s">
        <v>1700</v>
      </c>
      <c r="B31" s="4" t="s">
        <v>1701</v>
      </c>
      <c r="C31" s="5">
        <v>639.65125499999999</v>
      </c>
      <c r="D31" s="5">
        <v>461.46119900000002</v>
      </c>
      <c r="E31" s="5">
        <v>497.711974</v>
      </c>
      <c r="F31" s="5">
        <v>506.60436930000003</v>
      </c>
      <c r="G31" s="5">
        <v>621.75374838999994</v>
      </c>
    </row>
    <row r="32" spans="1:7" x14ac:dyDescent="0.2">
      <c r="A32" s="4" t="s">
        <v>1702</v>
      </c>
      <c r="B32" s="4" t="s">
        <v>1703</v>
      </c>
      <c r="C32" s="5">
        <v>10707.992362999999</v>
      </c>
      <c r="D32" s="5">
        <v>12735.47345361</v>
      </c>
      <c r="E32" s="5">
        <v>10674.851916439999</v>
      </c>
      <c r="F32" s="5">
        <v>13811.420889999999</v>
      </c>
      <c r="G32" s="5">
        <v>16082.377122</v>
      </c>
    </row>
    <row r="33" spans="1:7" x14ac:dyDescent="0.2">
      <c r="A33" s="4" t="s">
        <v>1704</v>
      </c>
      <c r="B33" s="4" t="s">
        <v>1705</v>
      </c>
      <c r="C33" s="5">
        <v>1797.6471839999999</v>
      </c>
      <c r="D33" s="5">
        <v>2583.8061939999998</v>
      </c>
      <c r="E33" s="5">
        <v>3171.9166165799998</v>
      </c>
      <c r="F33" s="5">
        <v>3395.5261800900003</v>
      </c>
      <c r="G33" s="5">
        <v>3351.2945069200005</v>
      </c>
    </row>
    <row r="34" spans="1:7" x14ac:dyDescent="0.2">
      <c r="A34" s="4" t="s">
        <v>1706</v>
      </c>
      <c r="B34" s="4" t="s">
        <v>1707</v>
      </c>
      <c r="C34" s="5">
        <v>390.41421800000001</v>
      </c>
      <c r="D34" s="5">
        <v>53.913859000000002</v>
      </c>
      <c r="E34" s="5">
        <v>56.846887000000002</v>
      </c>
      <c r="F34" s="5">
        <v>76.186678999999998</v>
      </c>
      <c r="G34" s="5">
        <v>508.58204000000001</v>
      </c>
    </row>
    <row r="35" spans="1:7" x14ac:dyDescent="0.2">
      <c r="A35" s="4" t="s">
        <v>1708</v>
      </c>
      <c r="B35" s="4" t="s">
        <v>1709</v>
      </c>
      <c r="C35" s="5">
        <v>1193.1440869999999</v>
      </c>
      <c r="D35" s="5">
        <v>750.73752500000001</v>
      </c>
      <c r="E35" s="5">
        <v>973.26002500000004</v>
      </c>
      <c r="F35" s="5">
        <v>1914.8204200799998</v>
      </c>
      <c r="G35" s="5">
        <v>1030.346826</v>
      </c>
    </row>
    <row r="36" spans="1:7" x14ac:dyDescent="0.2">
      <c r="A36" s="4" t="s">
        <v>1710</v>
      </c>
      <c r="B36" s="4" t="s">
        <v>1711</v>
      </c>
      <c r="C36" s="5">
        <v>673.32423700000004</v>
      </c>
      <c r="D36" s="5">
        <v>382.67519455000001</v>
      </c>
      <c r="E36" s="5">
        <v>606.40268700000001</v>
      </c>
      <c r="F36" s="5">
        <v>950.95554462999996</v>
      </c>
      <c r="G36" s="5">
        <v>722.63009306999993</v>
      </c>
    </row>
    <row r="37" spans="1:7" x14ac:dyDescent="0.2">
      <c r="A37" s="4" t="s">
        <v>1712</v>
      </c>
      <c r="B37" s="4" t="s">
        <v>1713</v>
      </c>
      <c r="C37" s="5">
        <v>3681.0499930000001</v>
      </c>
      <c r="D37" s="5">
        <v>1043.5003179300002</v>
      </c>
      <c r="E37" s="5">
        <v>2143.1414083699997</v>
      </c>
      <c r="F37" s="5">
        <v>1574.83743276</v>
      </c>
      <c r="G37" s="5">
        <v>1873.7813807299999</v>
      </c>
    </row>
    <row r="38" spans="1:7" x14ac:dyDescent="0.2">
      <c r="A38" s="4" t="s">
        <v>1714</v>
      </c>
      <c r="B38" s="4" t="s">
        <v>1715</v>
      </c>
      <c r="C38" s="5">
        <v>4.2046049999999999</v>
      </c>
      <c r="D38" s="5">
        <v>14.965795</v>
      </c>
      <c r="E38" s="5">
        <v>0.280916</v>
      </c>
      <c r="F38" s="5">
        <v>0.89842</v>
      </c>
      <c r="G38" s="5">
        <v>3.4877250000000002</v>
      </c>
    </row>
    <row r="39" spans="1:7" x14ac:dyDescent="0.2">
      <c r="A39" s="4" t="s">
        <v>1716</v>
      </c>
      <c r="B39" s="4" t="s">
        <v>1717</v>
      </c>
      <c r="C39" s="5">
        <v>1597.2557959999999</v>
      </c>
      <c r="D39" s="5">
        <v>1677.4033750000001</v>
      </c>
      <c r="E39" s="5">
        <v>1822.4597691500001</v>
      </c>
      <c r="F39" s="5">
        <v>2862.99557968</v>
      </c>
      <c r="G39" s="5">
        <v>2530.2396174999999</v>
      </c>
    </row>
    <row r="40" spans="1:7" x14ac:dyDescent="0.2">
      <c r="A40" s="4" t="s">
        <v>1718</v>
      </c>
      <c r="B40" s="4" t="s">
        <v>1719</v>
      </c>
      <c r="C40" s="5">
        <v>439.696505</v>
      </c>
      <c r="D40" s="5">
        <v>328.49288200000001</v>
      </c>
      <c r="E40" s="5">
        <v>421.41108400000002</v>
      </c>
      <c r="F40" s="5">
        <v>533.60859200000004</v>
      </c>
      <c r="G40" s="5">
        <v>387.95777580999999</v>
      </c>
    </row>
    <row r="41" spans="1:7" x14ac:dyDescent="0.2">
      <c r="A41" s="4" t="s">
        <v>1720</v>
      </c>
      <c r="B41" s="4" t="s">
        <v>1721</v>
      </c>
      <c r="C41" s="5">
        <v>2332.9861489999998</v>
      </c>
      <c r="D41" s="5">
        <v>3079.8802909999999</v>
      </c>
      <c r="E41" s="5">
        <v>2350.0511123000001</v>
      </c>
      <c r="F41" s="5">
        <v>4792.5583804799999</v>
      </c>
      <c r="G41" s="5">
        <v>3936.0515439500005</v>
      </c>
    </row>
    <row r="42" spans="1:7" x14ac:dyDescent="0.2">
      <c r="A42" s="4" t="s">
        <v>1722</v>
      </c>
      <c r="B42" s="4" t="s">
        <v>1723</v>
      </c>
      <c r="C42" s="5">
        <v>5095.4169490000004</v>
      </c>
      <c r="D42" s="5">
        <v>4599.8347400000002</v>
      </c>
      <c r="E42" s="5">
        <v>5055.0163287899995</v>
      </c>
      <c r="F42" s="5">
        <v>5748.8982654399997</v>
      </c>
      <c r="G42" s="5">
        <v>6187.9019249500006</v>
      </c>
    </row>
    <row r="43" spans="1:7" x14ac:dyDescent="0.2">
      <c r="A43" s="4" t="s">
        <v>1724</v>
      </c>
      <c r="B43" s="4" t="s">
        <v>1725</v>
      </c>
      <c r="C43" s="5">
        <v>7577.9928588500006</v>
      </c>
      <c r="D43" s="5">
        <v>8921.9566040000009</v>
      </c>
      <c r="E43" s="5">
        <v>7755.8083252700008</v>
      </c>
      <c r="F43" s="5">
        <v>7769.1105939100007</v>
      </c>
      <c r="G43" s="5">
        <v>9061.8461659000004</v>
      </c>
    </row>
    <row r="44" spans="1:7" x14ac:dyDescent="0.2">
      <c r="A44" s="4" t="s">
        <v>1726</v>
      </c>
      <c r="B44" s="4" t="s">
        <v>1727</v>
      </c>
      <c r="C44" s="5">
        <v>9466.9807189999992</v>
      </c>
      <c r="D44" s="5">
        <v>7776.0433080000003</v>
      </c>
      <c r="E44" s="5">
        <v>6514.6040863500002</v>
      </c>
      <c r="F44" s="5">
        <v>11579.09369</v>
      </c>
      <c r="G44" s="5">
        <v>9496.6942934199997</v>
      </c>
    </row>
    <row r="45" spans="1:7" x14ac:dyDescent="0.2">
      <c r="A45" s="4" t="s">
        <v>1728</v>
      </c>
      <c r="B45" s="4" t="s">
        <v>1729</v>
      </c>
      <c r="C45" s="5">
        <v>644.99862800000005</v>
      </c>
      <c r="D45" s="5">
        <v>644.57478200000003</v>
      </c>
      <c r="E45" s="5">
        <v>460.65186127999999</v>
      </c>
      <c r="F45" s="5">
        <v>1314.99425</v>
      </c>
      <c r="G45" s="5">
        <v>621.79066699999998</v>
      </c>
    </row>
    <row r="46" spans="1:7" x14ac:dyDescent="0.2">
      <c r="A46" s="4" t="s">
        <v>1730</v>
      </c>
      <c r="B46" s="4" t="s">
        <v>1731</v>
      </c>
      <c r="C46" s="5">
        <v>3937.3659680000001</v>
      </c>
      <c r="D46" s="5">
        <v>3878.2211934299999</v>
      </c>
      <c r="E46" s="5">
        <v>3796.01590704</v>
      </c>
      <c r="F46" s="5">
        <v>6263.0693836900009</v>
      </c>
      <c r="G46" s="5">
        <v>3543.4441672799999</v>
      </c>
    </row>
    <row r="47" spans="1:7" x14ac:dyDescent="0.2">
      <c r="A47" s="4" t="s">
        <v>1732</v>
      </c>
      <c r="B47" s="4" t="s">
        <v>1733</v>
      </c>
      <c r="C47" s="5">
        <v>4024.31765</v>
      </c>
      <c r="D47" s="5">
        <v>23478.630496999998</v>
      </c>
      <c r="E47" s="5">
        <v>2897.4978769999998</v>
      </c>
      <c r="F47" s="5">
        <v>1259.2872792200001</v>
      </c>
      <c r="G47" s="5">
        <v>2305.8176036899995</v>
      </c>
    </row>
    <row r="48" spans="1:7" x14ac:dyDescent="0.2">
      <c r="A48" s="4" t="s">
        <v>1734</v>
      </c>
      <c r="B48" s="4" t="s">
        <v>1735</v>
      </c>
      <c r="C48" s="5">
        <v>5590.0200080000004</v>
      </c>
      <c r="D48" s="5">
        <v>4485.2122069999996</v>
      </c>
      <c r="E48" s="5">
        <v>4650.1004724699997</v>
      </c>
      <c r="F48" s="5">
        <v>5971.0394079200005</v>
      </c>
      <c r="G48" s="5">
        <v>6274.5480834</v>
      </c>
    </row>
    <row r="49" spans="1:7" x14ac:dyDescent="0.2">
      <c r="A49" s="4" t="s">
        <v>1736</v>
      </c>
      <c r="B49" s="4" t="s">
        <v>1737</v>
      </c>
      <c r="C49" s="5">
        <v>234.202371</v>
      </c>
      <c r="D49" s="5">
        <v>40.470965999999997</v>
      </c>
      <c r="E49" s="5">
        <v>38.970765999999998</v>
      </c>
      <c r="F49" s="5">
        <v>73.878071000000006</v>
      </c>
      <c r="G49" s="5">
        <v>39.280254999999997</v>
      </c>
    </row>
    <row r="50" spans="1:7" x14ac:dyDescent="0.2">
      <c r="A50" s="4" t="s">
        <v>1738</v>
      </c>
      <c r="B50" s="4" t="s">
        <v>1739</v>
      </c>
      <c r="C50" s="5">
        <v>4281.658469</v>
      </c>
      <c r="D50" s="5">
        <v>2810.3066210000002</v>
      </c>
      <c r="E50" s="5">
        <v>3982.7295457</v>
      </c>
      <c r="F50" s="5">
        <v>3580.1299305700004</v>
      </c>
      <c r="G50" s="5">
        <v>3237.82990961</v>
      </c>
    </row>
    <row r="51" spans="1:7" x14ac:dyDescent="0.2">
      <c r="A51" s="4" t="s">
        <v>1740</v>
      </c>
      <c r="B51" s="4" t="s">
        <v>1741</v>
      </c>
      <c r="C51" s="5">
        <v>1126.335609</v>
      </c>
      <c r="D51" s="5">
        <v>685.36500100000001</v>
      </c>
      <c r="E51" s="5">
        <v>877.92044299999998</v>
      </c>
      <c r="F51" s="5">
        <v>1799.6963034</v>
      </c>
      <c r="G51" s="5">
        <v>2005.66125149</v>
      </c>
    </row>
    <row r="52" spans="1:7" x14ac:dyDescent="0.2">
      <c r="A52" s="4" t="s">
        <v>1742</v>
      </c>
      <c r="B52" s="4" t="s">
        <v>1743</v>
      </c>
      <c r="C52" s="5">
        <v>5250.9679400000005</v>
      </c>
      <c r="D52" s="5">
        <v>3378.9986650000001</v>
      </c>
      <c r="E52" s="5">
        <v>8091.8956349300006</v>
      </c>
      <c r="F52" s="5">
        <v>4615.2203544100003</v>
      </c>
      <c r="G52" s="5">
        <v>3133.30051779</v>
      </c>
    </row>
    <row r="53" spans="1:7" x14ac:dyDescent="0.2">
      <c r="A53" s="4" t="s">
        <v>1744</v>
      </c>
      <c r="B53" s="4" t="s">
        <v>1745</v>
      </c>
      <c r="C53" s="5">
        <v>6674.7446520000003</v>
      </c>
      <c r="D53" s="5">
        <v>6750.3681770000003</v>
      </c>
      <c r="E53" s="5">
        <v>6636.7639504199997</v>
      </c>
      <c r="F53" s="5">
        <v>7478.6639454799997</v>
      </c>
      <c r="G53" s="5">
        <v>6572.8257732499997</v>
      </c>
    </row>
    <row r="54" spans="1:7" x14ac:dyDescent="0.2">
      <c r="A54" s="4" t="s">
        <v>1746</v>
      </c>
      <c r="B54" s="4" t="s">
        <v>1747</v>
      </c>
      <c r="C54" s="5">
        <v>25016.4862675</v>
      </c>
      <c r="D54" s="5">
        <v>22818.868391</v>
      </c>
      <c r="E54" s="5">
        <v>21139.43131847</v>
      </c>
      <c r="F54" s="5">
        <v>24712.788283999998</v>
      </c>
      <c r="G54" s="5">
        <v>26959.19524719</v>
      </c>
    </row>
    <row r="55" spans="1:7" x14ac:dyDescent="0.2">
      <c r="A55" s="4" t="s">
        <v>1748</v>
      </c>
      <c r="B55" s="4" t="s">
        <v>1749</v>
      </c>
      <c r="C55" s="5">
        <v>41.990949999999998</v>
      </c>
      <c r="D55" s="5">
        <v>67.461380000000005</v>
      </c>
      <c r="E55" s="5">
        <v>31.764403999999999</v>
      </c>
      <c r="F55" s="5">
        <v>129.39056400000001</v>
      </c>
      <c r="G55" s="5">
        <v>57.372723000000001</v>
      </c>
    </row>
    <row r="56" spans="1:7" x14ac:dyDescent="0.2">
      <c r="A56" s="4" t="s">
        <v>1750</v>
      </c>
      <c r="B56" s="4" t="s">
        <v>1751</v>
      </c>
      <c r="C56" s="5">
        <v>657.64925400000004</v>
      </c>
      <c r="D56" s="5">
        <v>624.84309934999999</v>
      </c>
      <c r="E56" s="5">
        <v>591.06926033999991</v>
      </c>
      <c r="F56" s="5">
        <v>777.92594456999996</v>
      </c>
      <c r="G56" s="5">
        <v>520.11302671999999</v>
      </c>
    </row>
    <row r="57" spans="1:7" x14ac:dyDescent="0.2">
      <c r="A57" s="4" t="s">
        <v>1752</v>
      </c>
      <c r="B57" s="4" t="s">
        <v>1753</v>
      </c>
      <c r="C57" s="5">
        <v>1224.7534579999999</v>
      </c>
      <c r="D57" s="5">
        <v>1236.624779</v>
      </c>
      <c r="E57" s="5">
        <v>970.79367343000001</v>
      </c>
      <c r="F57" s="5">
        <v>1060.07863374</v>
      </c>
      <c r="G57" s="5">
        <v>1226.05511028</v>
      </c>
    </row>
    <row r="58" spans="1:7" x14ac:dyDescent="0.2">
      <c r="A58" s="4" t="s">
        <v>1754</v>
      </c>
      <c r="B58" s="4" t="s">
        <v>1755</v>
      </c>
      <c r="C58" s="5">
        <v>262.29357800000002</v>
      </c>
      <c r="D58" s="5">
        <v>305.533906</v>
      </c>
      <c r="E58" s="5">
        <v>295.68502939000001</v>
      </c>
      <c r="F58" s="5">
        <v>372.14929304000003</v>
      </c>
      <c r="G58" s="5">
        <v>340.49999262</v>
      </c>
    </row>
    <row r="59" spans="1:7" x14ac:dyDescent="0.2">
      <c r="A59" s="4" t="s">
        <v>1756</v>
      </c>
      <c r="B59" s="4" t="s">
        <v>1757</v>
      </c>
      <c r="C59" s="5">
        <v>600.68404899999996</v>
      </c>
      <c r="D59" s="5">
        <v>531.78249000000005</v>
      </c>
      <c r="E59" s="5">
        <v>416.10417268000003</v>
      </c>
      <c r="F59" s="5">
        <v>471.65895189999998</v>
      </c>
      <c r="G59" s="5">
        <v>876.55782414999999</v>
      </c>
    </row>
    <row r="60" spans="1:7" x14ac:dyDescent="0.2">
      <c r="A60" s="4" t="s">
        <v>1758</v>
      </c>
      <c r="B60" s="4" t="s">
        <v>1759</v>
      </c>
      <c r="C60" s="5">
        <v>885.68154100000004</v>
      </c>
      <c r="D60" s="5">
        <v>373.57258100000001</v>
      </c>
      <c r="E60" s="5">
        <v>552.55090761999998</v>
      </c>
      <c r="F60" s="5">
        <v>737.36741772000005</v>
      </c>
      <c r="G60" s="5">
        <v>687.5025575599999</v>
      </c>
    </row>
    <row r="61" spans="1:7" x14ac:dyDescent="0.2">
      <c r="A61" s="4" t="s">
        <v>1760</v>
      </c>
      <c r="B61" s="4" t="s">
        <v>1761</v>
      </c>
      <c r="C61" s="5">
        <v>735.75520100000006</v>
      </c>
      <c r="D61" s="5">
        <v>725.45832199999995</v>
      </c>
      <c r="E61" s="5">
        <v>1034.72766985</v>
      </c>
      <c r="F61" s="5">
        <v>859.29800230000001</v>
      </c>
      <c r="G61" s="5">
        <v>923.28217456000004</v>
      </c>
    </row>
    <row r="62" spans="1:7" x14ac:dyDescent="0.2">
      <c r="A62" s="4" t="s">
        <v>1762</v>
      </c>
      <c r="B62" s="4" t="s">
        <v>1763</v>
      </c>
      <c r="C62" s="5">
        <v>33.403882000000003</v>
      </c>
      <c r="D62" s="5">
        <v>111.76673099999999</v>
      </c>
      <c r="E62" s="5">
        <v>39.501980000000003</v>
      </c>
      <c r="F62" s="5">
        <v>46.350447000000003</v>
      </c>
      <c r="G62" s="5">
        <v>44.478740000000002</v>
      </c>
    </row>
    <row r="63" spans="1:7" x14ac:dyDescent="0.2">
      <c r="A63" s="4" t="s">
        <v>1764</v>
      </c>
      <c r="B63" s="4" t="s">
        <v>1765</v>
      </c>
      <c r="C63" s="5">
        <v>4474.4693901399996</v>
      </c>
      <c r="D63" s="5">
        <v>3739.3275721499999</v>
      </c>
      <c r="E63" s="5">
        <v>3571.2656083799998</v>
      </c>
      <c r="F63" s="5">
        <v>4215.7669866599999</v>
      </c>
      <c r="G63" s="5">
        <v>4319.1157955100007</v>
      </c>
    </row>
    <row r="64" spans="1:7" ht="13.5" thickBot="1" x14ac:dyDescent="0.25">
      <c r="A64" s="4" t="s">
        <v>1766</v>
      </c>
      <c r="B64" s="4" t="s">
        <v>24</v>
      </c>
      <c r="C64" s="5">
        <v>0</v>
      </c>
      <c r="D64" s="5">
        <v>0</v>
      </c>
      <c r="E64" s="5">
        <v>0</v>
      </c>
      <c r="F64" s="5">
        <v>1.003873</v>
      </c>
      <c r="G64" s="5">
        <v>0.21479999999999999</v>
      </c>
    </row>
    <row r="65" spans="1:7" s="3" customFormat="1" ht="13.5" thickBot="1" x14ac:dyDescent="0.25">
      <c r="A65" s="1"/>
      <c r="B65" s="1" t="s">
        <v>1646</v>
      </c>
      <c r="C65" s="2">
        <f>SUM($C$2:$C$64)</f>
        <v>429104.00685899181</v>
      </c>
      <c r="D65" s="2">
        <f>SUM($D$2:$D$64)</f>
        <v>356249.96259901143</v>
      </c>
      <c r="E65" s="2">
        <f>SUM($E$2:$E$64)</f>
        <v>360478.71961704793</v>
      </c>
      <c r="F65" s="2">
        <f>SUM($F$2:$F$64)</f>
        <v>498876.6982929841</v>
      </c>
      <c r="G65" s="2">
        <f>SUM($G$2:$G$64)</f>
        <v>483627.61919741717</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55" workbookViewId="0">
      <selection sqref="A1:G65"/>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1647</v>
      </c>
      <c r="C1" s="2" t="s">
        <v>1611</v>
      </c>
      <c r="D1" s="2" t="s">
        <v>1612</v>
      </c>
      <c r="E1" s="2" t="s">
        <v>1613</v>
      </c>
      <c r="F1" s="2" t="s">
        <v>1614</v>
      </c>
      <c r="G1" s="2" t="s">
        <v>1615</v>
      </c>
      <c r="H1" s="3"/>
    </row>
    <row r="2" spans="1:8" x14ac:dyDescent="0.2">
      <c r="A2" s="4" t="s">
        <v>1648</v>
      </c>
      <c r="B2" s="4" t="s">
        <v>1649</v>
      </c>
      <c r="C2" s="5">
        <v>9.8490000000000002</v>
      </c>
      <c r="D2" s="5">
        <v>1.7052</v>
      </c>
      <c r="E2" s="5">
        <v>1.161</v>
      </c>
      <c r="F2" s="5">
        <v>7.8170000000000002</v>
      </c>
      <c r="G2" s="5">
        <v>5.43</v>
      </c>
    </row>
    <row r="3" spans="1:8" x14ac:dyDescent="0.2">
      <c r="A3" s="4" t="s">
        <v>1650</v>
      </c>
      <c r="B3" s="4" t="s">
        <v>1651</v>
      </c>
      <c r="C3" s="5">
        <v>28538.19428</v>
      </c>
      <c r="D3" s="5">
        <v>24720.8819</v>
      </c>
      <c r="E3" s="5">
        <v>31684.603500000001</v>
      </c>
      <c r="F3" s="5">
        <v>31497.847300000001</v>
      </c>
      <c r="G3" s="5">
        <v>26540.545799999996</v>
      </c>
    </row>
    <row r="4" spans="1:8" x14ac:dyDescent="0.2">
      <c r="A4" s="4" t="s">
        <v>1652</v>
      </c>
      <c r="B4" s="4" t="s">
        <v>1653</v>
      </c>
      <c r="C4" s="5">
        <v>5134.0845600000002</v>
      </c>
      <c r="D4" s="5">
        <v>4208.2539999999999</v>
      </c>
      <c r="E4" s="5">
        <v>3719.02241</v>
      </c>
      <c r="F4" s="5">
        <v>2635.3093100000001</v>
      </c>
      <c r="G4" s="5">
        <v>3418.3199399999999</v>
      </c>
    </row>
    <row r="5" spans="1:8" x14ac:dyDescent="0.2">
      <c r="A5" s="4" t="s">
        <v>1654</v>
      </c>
      <c r="B5" s="4" t="s">
        <v>1655</v>
      </c>
      <c r="C5" s="5">
        <v>48800.801200000002</v>
      </c>
      <c r="D5" s="5">
        <v>30248.639999999999</v>
      </c>
      <c r="E5" s="5">
        <v>25590.78</v>
      </c>
      <c r="F5" s="5">
        <v>30928.30961</v>
      </c>
      <c r="G5" s="5">
        <v>17865.767</v>
      </c>
    </row>
    <row r="6" spans="1:8" x14ac:dyDescent="0.2">
      <c r="A6" s="4" t="s">
        <v>1656</v>
      </c>
      <c r="B6" s="4" t="s">
        <v>1657</v>
      </c>
      <c r="C6" s="5">
        <v>548724.76240000001</v>
      </c>
      <c r="D6" s="5">
        <v>339427.35200000001</v>
      </c>
      <c r="E6" s="5">
        <v>434668.62565999996</v>
      </c>
      <c r="F6" s="5">
        <v>718157.71741000004</v>
      </c>
      <c r="G6" s="5">
        <v>609645.19401999982</v>
      </c>
    </row>
    <row r="7" spans="1:8" x14ac:dyDescent="0.2">
      <c r="A7" s="4" t="s">
        <v>1658</v>
      </c>
      <c r="B7" s="4" t="s">
        <v>1659</v>
      </c>
      <c r="C7" s="5">
        <v>30962.559100000002</v>
      </c>
      <c r="D7" s="5">
        <v>17706.556</v>
      </c>
      <c r="E7" s="5">
        <v>23128.834880000002</v>
      </c>
      <c r="F7" s="5">
        <v>19534.035359999998</v>
      </c>
      <c r="G7" s="5">
        <v>18979.199100000002</v>
      </c>
    </row>
    <row r="8" spans="1:8" x14ac:dyDescent="0.2">
      <c r="A8" s="4" t="s">
        <v>1660</v>
      </c>
      <c r="B8" s="4" t="s">
        <v>1661</v>
      </c>
      <c r="C8" s="5">
        <v>22370.726999999999</v>
      </c>
      <c r="D8" s="5">
        <v>15285.764999999999</v>
      </c>
      <c r="E8" s="5">
        <v>29556.913</v>
      </c>
      <c r="F8" s="5">
        <v>28683.71472</v>
      </c>
      <c r="G8" s="5">
        <v>42331.702789999996</v>
      </c>
    </row>
    <row r="9" spans="1:8" x14ac:dyDescent="0.2">
      <c r="A9" s="4" t="s">
        <v>1662</v>
      </c>
      <c r="B9" s="4" t="s">
        <v>1663</v>
      </c>
      <c r="C9" s="5">
        <v>1328.3530000000001</v>
      </c>
      <c r="D9" s="5">
        <v>1574.7581200000002</v>
      </c>
      <c r="E9" s="5">
        <v>1148.42533</v>
      </c>
      <c r="F9" s="5">
        <v>786.41853999999989</v>
      </c>
      <c r="G9" s="5">
        <v>991.59195999999997</v>
      </c>
    </row>
    <row r="10" spans="1:8" x14ac:dyDescent="0.2">
      <c r="A10" s="4" t="s">
        <v>1664</v>
      </c>
      <c r="B10" s="4" t="s">
        <v>1665</v>
      </c>
      <c r="C10" s="5">
        <v>2460.9699999999998</v>
      </c>
      <c r="D10" s="5">
        <v>1813.5709999999999</v>
      </c>
      <c r="E10" s="5">
        <v>1605.0709100000001</v>
      </c>
      <c r="F10" s="5">
        <v>2336.607</v>
      </c>
      <c r="G10" s="5">
        <v>2193.8032800000001</v>
      </c>
    </row>
    <row r="11" spans="1:8" x14ac:dyDescent="0.2">
      <c r="A11" s="4" t="s">
        <v>1666</v>
      </c>
      <c r="B11" s="4" t="s">
        <v>1667</v>
      </c>
      <c r="C11" s="5">
        <v>11915.477459999998</v>
      </c>
      <c r="D11" s="5">
        <v>8401.4247600000017</v>
      </c>
      <c r="E11" s="5">
        <v>8336.5621599999995</v>
      </c>
      <c r="F11" s="5">
        <v>11568.69572</v>
      </c>
      <c r="G11" s="5">
        <v>12487.684279999999</v>
      </c>
    </row>
    <row r="12" spans="1:8" x14ac:dyDescent="0.2">
      <c r="A12" s="4" t="s">
        <v>1668</v>
      </c>
      <c r="B12" s="4" t="s">
        <v>1669</v>
      </c>
      <c r="C12" s="5">
        <v>8796.1116700000002</v>
      </c>
      <c r="D12" s="5">
        <v>5887.0397000000003</v>
      </c>
      <c r="E12" s="5">
        <v>4937.2814900000003</v>
      </c>
      <c r="F12" s="5">
        <v>5772.9747800000005</v>
      </c>
      <c r="G12" s="5">
        <v>8775.4305899999999</v>
      </c>
    </row>
    <row r="13" spans="1:8" x14ac:dyDescent="0.2">
      <c r="A13" s="4" t="s">
        <v>1670</v>
      </c>
      <c r="B13" s="4" t="s">
        <v>1671</v>
      </c>
      <c r="C13" s="5">
        <v>222.709</v>
      </c>
      <c r="D13" s="5">
        <v>176.41</v>
      </c>
      <c r="E13" s="5">
        <v>207.773</v>
      </c>
      <c r="F13" s="5">
        <v>271.92</v>
      </c>
      <c r="G13" s="5">
        <v>189.45839999999998</v>
      </c>
    </row>
    <row r="14" spans="1:8" x14ac:dyDescent="0.2">
      <c r="A14" s="4" t="s">
        <v>1672</v>
      </c>
      <c r="B14" s="4" t="s">
        <v>1673</v>
      </c>
      <c r="C14" s="5">
        <v>258.48</v>
      </c>
      <c r="D14" s="5">
        <v>361.3</v>
      </c>
      <c r="E14" s="5">
        <v>510.46</v>
      </c>
      <c r="F14" s="5">
        <v>605.04999999999995</v>
      </c>
      <c r="G14" s="5">
        <v>799.93600000000004</v>
      </c>
    </row>
    <row r="15" spans="1:8" x14ac:dyDescent="0.2">
      <c r="A15" s="4" t="s">
        <v>1674</v>
      </c>
      <c r="B15" s="4" t="s">
        <v>1675</v>
      </c>
      <c r="C15" s="5">
        <v>616.27099999999996</v>
      </c>
      <c r="D15" s="5">
        <v>867.78800000000001</v>
      </c>
      <c r="E15" s="5">
        <v>1453.126</v>
      </c>
      <c r="F15" s="5">
        <v>1213.2149999999999</v>
      </c>
      <c r="G15" s="5">
        <v>488.09</v>
      </c>
    </row>
    <row r="16" spans="1:8" x14ac:dyDescent="0.2">
      <c r="A16" s="4" t="s">
        <v>1767</v>
      </c>
      <c r="B16" s="4" t="s">
        <v>1768</v>
      </c>
      <c r="C16" s="5">
        <v>20.917000000000002</v>
      </c>
      <c r="D16" s="5">
        <v>44.966000000000001</v>
      </c>
      <c r="E16" s="5">
        <v>3.5830000000000002</v>
      </c>
      <c r="F16" s="5">
        <v>2.34</v>
      </c>
      <c r="G16" s="5">
        <v>2.2799999999999998</v>
      </c>
    </row>
    <row r="17" spans="1:7" x14ac:dyDescent="0.2">
      <c r="A17" s="4" t="s">
        <v>1676</v>
      </c>
      <c r="B17" s="4" t="s">
        <v>1677</v>
      </c>
      <c r="C17" s="5">
        <v>983.846</v>
      </c>
      <c r="D17" s="5">
        <v>1196.31</v>
      </c>
      <c r="E17" s="5">
        <v>887.58600000000001</v>
      </c>
      <c r="F17" s="5">
        <v>707.22299999999996</v>
      </c>
      <c r="G17" s="5">
        <v>1568.39</v>
      </c>
    </row>
    <row r="18" spans="1:7" x14ac:dyDescent="0.2">
      <c r="A18" s="4" t="s">
        <v>1678</v>
      </c>
      <c r="B18" s="4" t="s">
        <v>1679</v>
      </c>
      <c r="C18" s="5">
        <v>10.401</v>
      </c>
      <c r="D18" s="5">
        <v>11</v>
      </c>
      <c r="E18" s="5">
        <v>47.32</v>
      </c>
      <c r="F18" s="5">
        <v>0</v>
      </c>
      <c r="G18" s="5">
        <v>87.3</v>
      </c>
    </row>
    <row r="19" spans="1:7" x14ac:dyDescent="0.2">
      <c r="A19" s="4" t="s">
        <v>1680</v>
      </c>
      <c r="B19" s="4" t="s">
        <v>1681</v>
      </c>
      <c r="C19" s="5">
        <v>7592.4049999999997</v>
      </c>
      <c r="D19" s="5">
        <v>5579.0829999999996</v>
      </c>
      <c r="E19" s="5">
        <v>9090.9325000000008</v>
      </c>
      <c r="F19" s="5">
        <v>12633.271000000001</v>
      </c>
      <c r="G19" s="5">
        <v>15545.912</v>
      </c>
    </row>
    <row r="20" spans="1:7" x14ac:dyDescent="0.2">
      <c r="A20" s="4" t="s">
        <v>1682</v>
      </c>
      <c r="B20" s="4" t="s">
        <v>1683</v>
      </c>
      <c r="C20" s="5">
        <v>50423.457999999999</v>
      </c>
      <c r="D20" s="5">
        <v>8306.125</v>
      </c>
      <c r="E20" s="5">
        <v>70009.023000000001</v>
      </c>
      <c r="F20" s="5">
        <v>74912.096999999994</v>
      </c>
      <c r="G20" s="5">
        <v>42624.552000000003</v>
      </c>
    </row>
    <row r="21" spans="1:7" x14ac:dyDescent="0.2">
      <c r="A21" s="4" t="s">
        <v>1684</v>
      </c>
      <c r="B21" s="4" t="s">
        <v>1685</v>
      </c>
      <c r="C21" s="5">
        <v>1478.059</v>
      </c>
      <c r="D21" s="5">
        <v>1167.7660000000001</v>
      </c>
      <c r="E21" s="5">
        <v>709.43499999999995</v>
      </c>
      <c r="F21" s="5">
        <v>1337.326</v>
      </c>
      <c r="G21" s="5">
        <v>1287.5930000000001</v>
      </c>
    </row>
    <row r="22" spans="1:7" x14ac:dyDescent="0.2">
      <c r="A22" s="4" t="s">
        <v>1686</v>
      </c>
      <c r="B22" s="4" t="s">
        <v>1687</v>
      </c>
      <c r="C22" s="5">
        <v>822.38199999999995</v>
      </c>
      <c r="D22" s="5">
        <v>1152.8118999999999</v>
      </c>
      <c r="E22" s="5">
        <v>828.47</v>
      </c>
      <c r="F22" s="5">
        <v>820.74800000000005</v>
      </c>
      <c r="G22" s="5">
        <v>1196.15057</v>
      </c>
    </row>
    <row r="23" spans="1:7" x14ac:dyDescent="0.2">
      <c r="A23" s="4" t="s">
        <v>1769</v>
      </c>
      <c r="B23" s="4" t="s">
        <v>1770</v>
      </c>
      <c r="C23" s="5">
        <v>40455</v>
      </c>
      <c r="D23" s="5">
        <v>12</v>
      </c>
      <c r="E23" s="5">
        <v>40583</v>
      </c>
      <c r="F23" s="5">
        <v>35276.339999999997</v>
      </c>
      <c r="G23" s="5">
        <v>0</v>
      </c>
    </row>
    <row r="24" spans="1:7" x14ac:dyDescent="0.2">
      <c r="A24" s="4" t="s">
        <v>1688</v>
      </c>
      <c r="B24" s="4" t="s">
        <v>1689</v>
      </c>
      <c r="C24" s="5">
        <v>176805.761</v>
      </c>
      <c r="D24" s="5">
        <v>177347.22200000001</v>
      </c>
      <c r="E24" s="5">
        <v>185307.799</v>
      </c>
      <c r="F24" s="5">
        <v>203342.641</v>
      </c>
      <c r="G24" s="5">
        <v>250696.087</v>
      </c>
    </row>
    <row r="25" spans="1:7" x14ac:dyDescent="0.2">
      <c r="A25" s="4" t="s">
        <v>1690</v>
      </c>
      <c r="B25" s="4" t="s">
        <v>1691</v>
      </c>
      <c r="C25" s="5">
        <v>5997.6239999999998</v>
      </c>
      <c r="D25" s="5">
        <v>13529.409</v>
      </c>
      <c r="E25" s="5">
        <v>5597.482</v>
      </c>
      <c r="F25" s="5">
        <v>6433.0690000000004</v>
      </c>
      <c r="G25" s="5">
        <v>9314.9130000000005</v>
      </c>
    </row>
    <row r="26" spans="1:7" x14ac:dyDescent="0.2">
      <c r="A26" s="4" t="s">
        <v>1771</v>
      </c>
      <c r="B26" s="4" t="s">
        <v>1772</v>
      </c>
      <c r="C26" s="5">
        <v>10.714</v>
      </c>
      <c r="D26" s="5">
        <v>11.35</v>
      </c>
      <c r="E26" s="5">
        <v>18.846</v>
      </c>
      <c r="F26" s="5">
        <v>3.25</v>
      </c>
      <c r="G26" s="5">
        <v>6.0000000000000001E-3</v>
      </c>
    </row>
    <row r="27" spans="1:7" x14ac:dyDescent="0.2">
      <c r="A27" s="4" t="s">
        <v>1692</v>
      </c>
      <c r="B27" s="4" t="s">
        <v>1693</v>
      </c>
      <c r="C27" s="5">
        <v>54243.508999999998</v>
      </c>
      <c r="D27" s="5">
        <v>51731.83</v>
      </c>
      <c r="E27" s="5">
        <v>53909.735999999997</v>
      </c>
      <c r="F27" s="5">
        <v>76934.835000000006</v>
      </c>
      <c r="G27" s="5">
        <v>83798.467000000004</v>
      </c>
    </row>
    <row r="28" spans="1:7" x14ac:dyDescent="0.2">
      <c r="A28" s="4" t="s">
        <v>1694</v>
      </c>
      <c r="B28" s="4" t="s">
        <v>1695</v>
      </c>
      <c r="C28" s="5">
        <v>203.13399999999999</v>
      </c>
      <c r="D28" s="5">
        <v>91.932000000000002</v>
      </c>
      <c r="E28" s="5">
        <v>138.44499999999999</v>
      </c>
      <c r="F28" s="5">
        <v>2.4369999999999998</v>
      </c>
      <c r="G28" s="5">
        <v>0.4</v>
      </c>
    </row>
    <row r="29" spans="1:7" x14ac:dyDescent="0.2">
      <c r="A29" s="4" t="s">
        <v>1696</v>
      </c>
      <c r="B29" s="4" t="s">
        <v>1697</v>
      </c>
      <c r="C29" s="5">
        <v>767.2</v>
      </c>
      <c r="D29" s="5">
        <v>657.96940000000006</v>
      </c>
      <c r="E29" s="5">
        <v>741.68909999999994</v>
      </c>
      <c r="F29" s="5">
        <v>1441.713</v>
      </c>
      <c r="G29" s="5">
        <v>1797.2370000000001</v>
      </c>
    </row>
    <row r="30" spans="1:7" x14ac:dyDescent="0.2">
      <c r="A30" s="4" t="s">
        <v>1698</v>
      </c>
      <c r="B30" s="4" t="s">
        <v>1699</v>
      </c>
      <c r="C30" s="5">
        <v>2940.598</v>
      </c>
      <c r="D30" s="5">
        <v>4444.12237</v>
      </c>
      <c r="E30" s="5">
        <v>4695.9560000000001</v>
      </c>
      <c r="F30" s="5">
        <v>2515.4825000000001</v>
      </c>
      <c r="G30" s="5">
        <v>2610.2337200000002</v>
      </c>
    </row>
    <row r="31" spans="1:7" x14ac:dyDescent="0.2">
      <c r="A31" s="4" t="s">
        <v>1700</v>
      </c>
      <c r="B31" s="4" t="s">
        <v>1701</v>
      </c>
      <c r="C31" s="5">
        <v>1814.0350000000001</v>
      </c>
      <c r="D31" s="5">
        <v>1668.258</v>
      </c>
      <c r="E31" s="5">
        <v>1481.5417</v>
      </c>
      <c r="F31" s="5">
        <v>1631.712</v>
      </c>
      <c r="G31" s="5">
        <v>2106.3542599999996</v>
      </c>
    </row>
    <row r="32" spans="1:7" x14ac:dyDescent="0.2">
      <c r="A32" s="4" t="s">
        <v>1702</v>
      </c>
      <c r="B32" s="4" t="s">
        <v>1703</v>
      </c>
      <c r="C32" s="5">
        <v>997.68721000000016</v>
      </c>
      <c r="D32" s="5">
        <v>1650.3371399999999</v>
      </c>
      <c r="E32" s="5">
        <v>1184.1672199999998</v>
      </c>
      <c r="F32" s="5">
        <v>1203.4881800000001</v>
      </c>
      <c r="G32" s="5">
        <v>1882.5391900000002</v>
      </c>
    </row>
    <row r="33" spans="1:7" x14ac:dyDescent="0.2">
      <c r="A33" s="4" t="s">
        <v>1704</v>
      </c>
      <c r="B33" s="4" t="s">
        <v>1705</v>
      </c>
      <c r="C33" s="5">
        <v>5843.3325999999997</v>
      </c>
      <c r="D33" s="5">
        <v>5052.2547400000003</v>
      </c>
      <c r="E33" s="5">
        <v>5489.2634100000005</v>
      </c>
      <c r="F33" s="5">
        <v>5524.2524199999989</v>
      </c>
      <c r="G33" s="5">
        <v>5402.3376699999999</v>
      </c>
    </row>
    <row r="34" spans="1:7" x14ac:dyDescent="0.2">
      <c r="A34" s="4" t="s">
        <v>1706</v>
      </c>
      <c r="B34" s="4" t="s">
        <v>1707</v>
      </c>
      <c r="C34" s="5">
        <v>1750.1020000000001</v>
      </c>
      <c r="D34" s="5">
        <v>181.142</v>
      </c>
      <c r="E34" s="5">
        <v>229.75899999999999</v>
      </c>
      <c r="F34" s="5">
        <v>346.32100000000003</v>
      </c>
      <c r="G34" s="5">
        <v>1602.4179999999999</v>
      </c>
    </row>
    <row r="35" spans="1:7" x14ac:dyDescent="0.2">
      <c r="A35" s="4" t="s">
        <v>1708</v>
      </c>
      <c r="B35" s="4" t="s">
        <v>1709</v>
      </c>
      <c r="C35" s="5">
        <v>1932.1780000000001</v>
      </c>
      <c r="D35" s="5">
        <v>1776.11</v>
      </c>
      <c r="E35" s="5">
        <v>1380.5429999999999</v>
      </c>
      <c r="F35" s="5">
        <v>2728.7289999999998</v>
      </c>
      <c r="G35" s="5">
        <v>1644.654</v>
      </c>
    </row>
    <row r="36" spans="1:7" x14ac:dyDescent="0.2">
      <c r="A36" s="4" t="s">
        <v>1710</v>
      </c>
      <c r="B36" s="4" t="s">
        <v>1711</v>
      </c>
      <c r="C36" s="5">
        <v>1034.9306999999999</v>
      </c>
      <c r="D36" s="5">
        <v>601.50909999999999</v>
      </c>
      <c r="E36" s="5">
        <v>848.92399999999998</v>
      </c>
      <c r="F36" s="5">
        <v>1241.5453900000002</v>
      </c>
      <c r="G36" s="5">
        <v>1000.3016899999999</v>
      </c>
    </row>
    <row r="37" spans="1:7" x14ac:dyDescent="0.2">
      <c r="A37" s="4" t="s">
        <v>1712</v>
      </c>
      <c r="B37" s="4" t="s">
        <v>1713</v>
      </c>
      <c r="C37" s="5">
        <v>2335.5720000000001</v>
      </c>
      <c r="D37" s="5">
        <v>1696.0996499999999</v>
      </c>
      <c r="E37" s="5">
        <v>3232.30134</v>
      </c>
      <c r="F37" s="5">
        <v>2156.15146</v>
      </c>
      <c r="G37" s="5">
        <v>3903.5794000000001</v>
      </c>
    </row>
    <row r="38" spans="1:7" x14ac:dyDescent="0.2">
      <c r="A38" s="4" t="s">
        <v>1714</v>
      </c>
      <c r="B38" s="4" t="s">
        <v>1715</v>
      </c>
      <c r="C38" s="5">
        <v>2.181</v>
      </c>
      <c r="D38" s="5">
        <v>26.41</v>
      </c>
      <c r="E38" s="5">
        <v>3.5000000000000003E-2</v>
      </c>
      <c r="F38" s="5">
        <v>1.5469999999999999</v>
      </c>
      <c r="G38" s="5">
        <v>0.439</v>
      </c>
    </row>
    <row r="39" spans="1:7" x14ac:dyDescent="0.2">
      <c r="A39" s="4" t="s">
        <v>1716</v>
      </c>
      <c r="B39" s="4" t="s">
        <v>1717</v>
      </c>
      <c r="C39" s="5">
        <v>2723.2429300000008</v>
      </c>
      <c r="D39" s="5">
        <v>3454.9203700000003</v>
      </c>
      <c r="E39" s="5">
        <v>3528.0153999999998</v>
      </c>
      <c r="F39" s="5">
        <v>4930.2113999999992</v>
      </c>
      <c r="G39" s="5">
        <v>4134.8865300000007</v>
      </c>
    </row>
    <row r="40" spans="1:7" x14ac:dyDescent="0.2">
      <c r="A40" s="4" t="s">
        <v>1718</v>
      </c>
      <c r="B40" s="4" t="s">
        <v>1719</v>
      </c>
      <c r="C40" s="5">
        <v>1562.63</v>
      </c>
      <c r="D40" s="5">
        <v>1405.6590000000001</v>
      </c>
      <c r="E40" s="5">
        <v>1136.8831</v>
      </c>
      <c r="F40" s="5">
        <v>2531.056</v>
      </c>
      <c r="G40" s="5">
        <v>2139</v>
      </c>
    </row>
    <row r="41" spans="1:7" x14ac:dyDescent="0.2">
      <c r="A41" s="4" t="s">
        <v>1720</v>
      </c>
      <c r="B41" s="4" t="s">
        <v>1721</v>
      </c>
      <c r="C41" s="5">
        <v>4697.79817</v>
      </c>
      <c r="D41" s="5">
        <v>6635.3071600000003</v>
      </c>
      <c r="E41" s="5">
        <v>4174.3209200000001</v>
      </c>
      <c r="F41" s="5">
        <v>9551.8162200000006</v>
      </c>
      <c r="G41" s="5">
        <v>7672.3807799999995</v>
      </c>
    </row>
    <row r="42" spans="1:7" x14ac:dyDescent="0.2">
      <c r="A42" s="4" t="s">
        <v>1722</v>
      </c>
      <c r="B42" s="4" t="s">
        <v>1723</v>
      </c>
      <c r="C42" s="5">
        <v>5856.9412999999995</v>
      </c>
      <c r="D42" s="5">
        <v>4892.0629700000009</v>
      </c>
      <c r="E42" s="5">
        <v>4994.1832999999997</v>
      </c>
      <c r="F42" s="5">
        <v>6441.5685699999995</v>
      </c>
      <c r="G42" s="5">
        <v>14107.60745</v>
      </c>
    </row>
    <row r="43" spans="1:7" x14ac:dyDescent="0.2">
      <c r="A43" s="4" t="s">
        <v>1724</v>
      </c>
      <c r="B43" s="4" t="s">
        <v>1725</v>
      </c>
      <c r="C43" s="5">
        <v>146385.44727</v>
      </c>
      <c r="D43" s="5">
        <v>169288.86781</v>
      </c>
      <c r="E43" s="5">
        <v>148157.75208999999</v>
      </c>
      <c r="F43" s="5">
        <v>150476.9645</v>
      </c>
      <c r="G43" s="5">
        <v>170921.83270000003</v>
      </c>
    </row>
    <row r="44" spans="1:7" x14ac:dyDescent="0.2">
      <c r="A44" s="4" t="s">
        <v>1726</v>
      </c>
      <c r="B44" s="4" t="s">
        <v>1727</v>
      </c>
      <c r="C44" s="5">
        <v>39256.596549999995</v>
      </c>
      <c r="D44" s="5">
        <v>27891.716400000001</v>
      </c>
      <c r="E44" s="5">
        <v>21082.014199999998</v>
      </c>
      <c r="F44" s="5">
        <v>35093.891179999999</v>
      </c>
      <c r="G44" s="5">
        <v>30908.487690000002</v>
      </c>
    </row>
    <row r="45" spans="1:7" x14ac:dyDescent="0.2">
      <c r="A45" s="4" t="s">
        <v>1728</v>
      </c>
      <c r="B45" s="4" t="s">
        <v>1729</v>
      </c>
      <c r="C45" s="5">
        <v>832.04399999999998</v>
      </c>
      <c r="D45" s="5">
        <v>774.447</v>
      </c>
      <c r="E45" s="5">
        <v>485.49099999999999</v>
      </c>
      <c r="F45" s="5">
        <v>804.947</v>
      </c>
      <c r="G45" s="5">
        <v>579.654</v>
      </c>
    </row>
    <row r="46" spans="1:7" x14ac:dyDescent="0.2">
      <c r="A46" s="4" t="s">
        <v>1730</v>
      </c>
      <c r="B46" s="4" t="s">
        <v>1731</v>
      </c>
      <c r="C46" s="5">
        <v>5866.1245499999995</v>
      </c>
      <c r="D46" s="5">
        <v>4541.6966299999995</v>
      </c>
      <c r="E46" s="5">
        <v>4181.2867800000004</v>
      </c>
      <c r="F46" s="5">
        <v>6187.6851799999995</v>
      </c>
      <c r="G46" s="5">
        <v>5525.3749699999998</v>
      </c>
    </row>
    <row r="47" spans="1:7" x14ac:dyDescent="0.2">
      <c r="A47" s="4" t="s">
        <v>1732</v>
      </c>
      <c r="B47" s="4" t="s">
        <v>1733</v>
      </c>
      <c r="C47" s="5">
        <v>1109.13852</v>
      </c>
      <c r="D47" s="5">
        <v>999.14415999999994</v>
      </c>
      <c r="E47" s="5">
        <v>449.99239999999998</v>
      </c>
      <c r="F47" s="5">
        <v>422.50360000000006</v>
      </c>
      <c r="G47" s="5">
        <v>995.47325999999998</v>
      </c>
    </row>
    <row r="48" spans="1:7" x14ac:dyDescent="0.2">
      <c r="A48" s="4" t="s">
        <v>1734</v>
      </c>
      <c r="B48" s="4" t="s">
        <v>1735</v>
      </c>
      <c r="C48" s="5">
        <v>2937.1397899999997</v>
      </c>
      <c r="D48" s="5">
        <v>1793.6591899999996</v>
      </c>
      <c r="E48" s="5">
        <v>2791.8546200000001</v>
      </c>
      <c r="F48" s="5">
        <v>3530.1342300000006</v>
      </c>
      <c r="G48" s="5">
        <v>2663.2900700000005</v>
      </c>
    </row>
    <row r="49" spans="1:7" x14ac:dyDescent="0.2">
      <c r="A49" s="4" t="s">
        <v>1736</v>
      </c>
      <c r="B49" s="4" t="s">
        <v>1737</v>
      </c>
      <c r="C49" s="5">
        <v>476.72399999999999</v>
      </c>
      <c r="D49" s="5">
        <v>29.848400000000002</v>
      </c>
      <c r="E49" s="5">
        <v>21.236000000000001</v>
      </c>
      <c r="F49" s="5">
        <v>47.609300000000005</v>
      </c>
      <c r="G49" s="5">
        <v>8.6760000000000002</v>
      </c>
    </row>
    <row r="50" spans="1:7" x14ac:dyDescent="0.2">
      <c r="A50" s="4" t="s">
        <v>1738</v>
      </c>
      <c r="B50" s="4" t="s">
        <v>1739</v>
      </c>
      <c r="C50" s="5">
        <v>1554.6454300000003</v>
      </c>
      <c r="D50" s="5">
        <v>953.31812000000014</v>
      </c>
      <c r="E50" s="5">
        <v>1661.3997500000003</v>
      </c>
      <c r="F50" s="5">
        <v>1611.9717699999997</v>
      </c>
      <c r="G50" s="5">
        <v>1330.9547200000002</v>
      </c>
    </row>
    <row r="51" spans="1:7" x14ac:dyDescent="0.2">
      <c r="A51" s="4" t="s">
        <v>1740</v>
      </c>
      <c r="B51" s="4" t="s">
        <v>1741</v>
      </c>
      <c r="C51" s="5">
        <v>187.56287</v>
      </c>
      <c r="D51" s="5">
        <v>331.66795000000002</v>
      </c>
      <c r="E51" s="5">
        <v>149.30073999999999</v>
      </c>
      <c r="F51" s="5">
        <v>218.01132999999999</v>
      </c>
      <c r="G51" s="5">
        <v>317.87143000000003</v>
      </c>
    </row>
    <row r="52" spans="1:7" x14ac:dyDescent="0.2">
      <c r="A52" s="4" t="s">
        <v>1742</v>
      </c>
      <c r="B52" s="4" t="s">
        <v>1743</v>
      </c>
      <c r="C52" s="5">
        <v>607.14305000000002</v>
      </c>
      <c r="D52" s="5">
        <v>425.57593999999995</v>
      </c>
      <c r="E52" s="5">
        <v>535.62295999999992</v>
      </c>
      <c r="F52" s="5">
        <v>455.97195999999997</v>
      </c>
      <c r="G52" s="5">
        <v>772.80339000000026</v>
      </c>
    </row>
    <row r="53" spans="1:7" x14ac:dyDescent="0.2">
      <c r="A53" s="4" t="s">
        <v>1744</v>
      </c>
      <c r="B53" s="4" t="s">
        <v>1745</v>
      </c>
      <c r="C53" s="5">
        <v>5765.0787000000009</v>
      </c>
      <c r="D53" s="5">
        <v>4466.807139999999</v>
      </c>
      <c r="E53" s="5">
        <v>4371.5734000000002</v>
      </c>
      <c r="F53" s="5">
        <v>4123.7511299999996</v>
      </c>
      <c r="G53" s="5">
        <v>4285.861350000001</v>
      </c>
    </row>
    <row r="54" spans="1:7" x14ac:dyDescent="0.2">
      <c r="A54" s="4" t="s">
        <v>1746</v>
      </c>
      <c r="B54" s="4" t="s">
        <v>1747</v>
      </c>
      <c r="C54" s="5">
        <v>21793.985779999999</v>
      </c>
      <c r="D54" s="5">
        <v>19897.518080000002</v>
      </c>
      <c r="E54" s="5">
        <v>20999.681519999998</v>
      </c>
      <c r="F54" s="5">
        <v>36187.638300000006</v>
      </c>
      <c r="G54" s="5">
        <v>28510.660090000005</v>
      </c>
    </row>
    <row r="55" spans="1:7" x14ac:dyDescent="0.2">
      <c r="A55" s="4" t="s">
        <v>1748</v>
      </c>
      <c r="B55" s="4" t="s">
        <v>1749</v>
      </c>
      <c r="C55" s="5">
        <v>17.542000000000002</v>
      </c>
      <c r="D55" s="5">
        <v>28.635000000000002</v>
      </c>
      <c r="E55" s="5">
        <v>9.1389999999999993</v>
      </c>
      <c r="F55" s="5">
        <v>114.258</v>
      </c>
      <c r="G55" s="5">
        <v>10.805999999999999</v>
      </c>
    </row>
    <row r="56" spans="1:7" x14ac:dyDescent="0.2">
      <c r="A56" s="4" t="s">
        <v>1750</v>
      </c>
      <c r="B56" s="4" t="s">
        <v>1751</v>
      </c>
      <c r="C56" s="5">
        <v>908.83299999999997</v>
      </c>
      <c r="D56" s="5">
        <v>1374.5820000000001</v>
      </c>
      <c r="E56" s="5">
        <v>1000.3606500000001</v>
      </c>
      <c r="F56" s="5">
        <v>1069.79494</v>
      </c>
      <c r="G56" s="5">
        <v>1261.068</v>
      </c>
    </row>
    <row r="57" spans="1:7" x14ac:dyDescent="0.2">
      <c r="A57" s="4" t="s">
        <v>1752</v>
      </c>
      <c r="B57" s="4" t="s">
        <v>1753</v>
      </c>
      <c r="C57" s="5">
        <v>2157.36</v>
      </c>
      <c r="D57" s="5">
        <v>1823.84366</v>
      </c>
      <c r="E57" s="5">
        <v>1569.9860000000001</v>
      </c>
      <c r="F57" s="5">
        <v>2736.0724599999999</v>
      </c>
      <c r="G57" s="5">
        <v>2164.221</v>
      </c>
    </row>
    <row r="58" spans="1:7" x14ac:dyDescent="0.2">
      <c r="A58" s="4" t="s">
        <v>1754</v>
      </c>
      <c r="B58" s="4" t="s">
        <v>1755</v>
      </c>
      <c r="C58" s="5">
        <v>733.31899999999996</v>
      </c>
      <c r="D58" s="5">
        <v>838.43150000000003</v>
      </c>
      <c r="E58" s="5">
        <v>1226.39625</v>
      </c>
      <c r="F58" s="5">
        <v>1063.9839999999999</v>
      </c>
      <c r="G58" s="5">
        <v>856.27509999999995</v>
      </c>
    </row>
    <row r="59" spans="1:7" x14ac:dyDescent="0.2">
      <c r="A59" s="4" t="s">
        <v>1756</v>
      </c>
      <c r="B59" s="4" t="s">
        <v>1757</v>
      </c>
      <c r="C59" s="5">
        <v>956.86077999999998</v>
      </c>
      <c r="D59" s="5">
        <v>773.35640000000001</v>
      </c>
      <c r="E59" s="5">
        <v>794.18830000000003</v>
      </c>
      <c r="F59" s="5">
        <v>1074.3091000000002</v>
      </c>
      <c r="G59" s="5">
        <v>1470.9312600000003</v>
      </c>
    </row>
    <row r="60" spans="1:7" x14ac:dyDescent="0.2">
      <c r="A60" s="4" t="s">
        <v>1758</v>
      </c>
      <c r="B60" s="4" t="s">
        <v>1759</v>
      </c>
      <c r="C60" s="5">
        <v>2438.3188500000001</v>
      </c>
      <c r="D60" s="5">
        <v>981.26830000000007</v>
      </c>
      <c r="E60" s="5">
        <v>1705.9932800000001</v>
      </c>
      <c r="F60" s="5">
        <v>1720.463</v>
      </c>
      <c r="G60" s="5">
        <v>2007.0783999999999</v>
      </c>
    </row>
    <row r="61" spans="1:7" x14ac:dyDescent="0.2">
      <c r="A61" s="4" t="s">
        <v>1760</v>
      </c>
      <c r="B61" s="4" t="s">
        <v>1761</v>
      </c>
      <c r="C61" s="5">
        <v>179.08868999999999</v>
      </c>
      <c r="D61" s="5">
        <v>131.81704000000002</v>
      </c>
      <c r="E61" s="5">
        <v>296.52064000000001</v>
      </c>
      <c r="F61" s="5">
        <v>386.13816000000003</v>
      </c>
      <c r="G61" s="5">
        <v>229.59388000000001</v>
      </c>
    </row>
    <row r="62" spans="1:7" x14ac:dyDescent="0.2">
      <c r="A62" s="4" t="s">
        <v>1762</v>
      </c>
      <c r="B62" s="4" t="s">
        <v>1763</v>
      </c>
      <c r="C62" s="5">
        <v>52.774149999999999</v>
      </c>
      <c r="D62" s="5">
        <v>30.847999999999999</v>
      </c>
      <c r="E62" s="5">
        <v>55.469099999999997</v>
      </c>
      <c r="F62" s="5">
        <v>37.677</v>
      </c>
      <c r="G62" s="5">
        <v>65.790209999999988</v>
      </c>
    </row>
    <row r="63" spans="1:7" x14ac:dyDescent="0.2">
      <c r="A63" s="4" t="s">
        <v>1764</v>
      </c>
      <c r="B63" s="4" t="s">
        <v>1765</v>
      </c>
      <c r="C63" s="5">
        <v>7970.2007199999998</v>
      </c>
      <c r="D63" s="5">
        <v>6134.5030199999992</v>
      </c>
      <c r="E63" s="5">
        <v>6880.2955899999988</v>
      </c>
      <c r="F63" s="5">
        <v>10115.258030000001</v>
      </c>
      <c r="G63" s="5">
        <v>11330.144649999998</v>
      </c>
    </row>
    <row r="64" spans="1:7" ht="13.5" thickBot="1" x14ac:dyDescent="0.25">
      <c r="A64" s="4" t="s">
        <v>1766</v>
      </c>
      <c r="B64" s="4" t="s">
        <v>24</v>
      </c>
      <c r="C64" s="5">
        <v>0</v>
      </c>
      <c r="D64" s="5">
        <v>0</v>
      </c>
      <c r="E64" s="5">
        <v>0</v>
      </c>
      <c r="F64" s="5">
        <v>3.4359999999999999</v>
      </c>
      <c r="G64" s="5">
        <v>0.95199999999999996</v>
      </c>
    </row>
    <row r="65" spans="1:7" s="3" customFormat="1" ht="13.5" thickBot="1" x14ac:dyDescent="0.25">
      <c r="A65" s="1"/>
      <c r="B65" s="1" t="s">
        <v>1646</v>
      </c>
      <c r="C65" s="2">
        <f>SUM($C$2:$C$64)</f>
        <v>1325630.9162799993</v>
      </c>
      <c r="D65" s="2">
        <f>SUM($D$2:$D$64)</f>
        <v>988516.96421999997</v>
      </c>
      <c r="E65" s="2">
        <f>SUM($E$2:$E$64)</f>
        <v>1185223.4336000006</v>
      </c>
      <c r="F65" s="2">
        <f>SUM($F$2:$F$64)</f>
        <v>1566133.2730599991</v>
      </c>
      <c r="G65" s="2">
        <f>SUM($G$2:$G$64)</f>
        <v>1467055.9725900001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43" workbookViewId="0">
      <selection sqref="A1:G65"/>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1647</v>
      </c>
      <c r="C1" s="2" t="s">
        <v>1611</v>
      </c>
      <c r="D1" s="2" t="s">
        <v>1612</v>
      </c>
      <c r="E1" s="2" t="s">
        <v>1613</v>
      </c>
      <c r="F1" s="2" t="s">
        <v>1614</v>
      </c>
      <c r="G1" s="2" t="s">
        <v>1615</v>
      </c>
      <c r="H1" s="3"/>
    </row>
    <row r="2" spans="1:8" x14ac:dyDescent="0.2">
      <c r="A2" s="4" t="s">
        <v>1648</v>
      </c>
      <c r="B2" s="4" t="s">
        <v>1649</v>
      </c>
      <c r="C2" s="5">
        <v>2451.8162249974616</v>
      </c>
      <c r="D2" s="5">
        <v>9552.8600750645091</v>
      </c>
      <c r="E2" s="5">
        <v>13537.246339362619</v>
      </c>
      <c r="F2" s="5">
        <v>12811.396827427401</v>
      </c>
      <c r="G2" s="5">
        <v>641.58379373848982</v>
      </c>
    </row>
    <row r="3" spans="1:8" x14ac:dyDescent="0.2">
      <c r="A3" s="4" t="s">
        <v>1650</v>
      </c>
      <c r="B3" s="4" t="s">
        <v>1651</v>
      </c>
      <c r="C3" s="5">
        <v>698.75453973537105</v>
      </c>
      <c r="D3" s="5">
        <v>566.45030548040438</v>
      </c>
      <c r="E3" s="5">
        <v>504.68185502147753</v>
      </c>
      <c r="F3" s="5">
        <v>505.1070711426047</v>
      </c>
      <c r="G3" s="5">
        <v>520.05926373978343</v>
      </c>
    </row>
    <row r="4" spans="1:8" x14ac:dyDescent="0.2">
      <c r="A4" s="4" t="s">
        <v>1652</v>
      </c>
      <c r="B4" s="4" t="s">
        <v>1653</v>
      </c>
      <c r="C4" s="5">
        <v>382.0398396398831</v>
      </c>
      <c r="D4" s="5">
        <v>442.98449499483633</v>
      </c>
      <c r="E4" s="5">
        <v>423.26528330868541</v>
      </c>
      <c r="F4" s="5">
        <v>597.53061358858099</v>
      </c>
      <c r="G4" s="5">
        <v>522.96957936886395</v>
      </c>
    </row>
    <row r="5" spans="1:8" x14ac:dyDescent="0.2">
      <c r="A5" s="4" t="s">
        <v>1654</v>
      </c>
      <c r="B5" s="4" t="s">
        <v>1655</v>
      </c>
      <c r="C5" s="5">
        <v>399.5268273177449</v>
      </c>
      <c r="D5" s="5">
        <v>495.19942694944302</v>
      </c>
      <c r="E5" s="5">
        <v>501.16618973708501</v>
      </c>
      <c r="F5" s="5">
        <v>502.12784364324659</v>
      </c>
      <c r="G5" s="5">
        <v>522.03615601837862</v>
      </c>
    </row>
    <row r="6" spans="1:8" x14ac:dyDescent="0.2">
      <c r="A6" s="4" t="s">
        <v>1656</v>
      </c>
      <c r="B6" s="4" t="s">
        <v>1657</v>
      </c>
      <c r="C6" s="5">
        <v>321.78946813356458</v>
      </c>
      <c r="D6" s="5">
        <v>304.71390261267669</v>
      </c>
      <c r="E6" s="5">
        <v>305.95688183547952</v>
      </c>
      <c r="F6" s="5">
        <v>315.75049448709586</v>
      </c>
      <c r="G6" s="5">
        <v>315.0362292386132</v>
      </c>
    </row>
    <row r="7" spans="1:8" x14ac:dyDescent="0.2">
      <c r="A7" s="4" t="s">
        <v>1658</v>
      </c>
      <c r="B7" s="4" t="s">
        <v>1659</v>
      </c>
      <c r="C7" s="5">
        <v>113.08735168469973</v>
      </c>
      <c r="D7" s="5">
        <v>99.319011839456522</v>
      </c>
      <c r="E7" s="5">
        <v>86.296085782337499</v>
      </c>
      <c r="F7" s="5">
        <v>125.09690742159074</v>
      </c>
      <c r="G7" s="5">
        <v>141.53177392717271</v>
      </c>
    </row>
    <row r="8" spans="1:8" x14ac:dyDescent="0.2">
      <c r="A8" s="4" t="s">
        <v>1660</v>
      </c>
      <c r="B8" s="4" t="s">
        <v>1661</v>
      </c>
      <c r="C8" s="5">
        <v>341.23381802209121</v>
      </c>
      <c r="D8" s="5">
        <v>310.93990223923299</v>
      </c>
      <c r="E8" s="5">
        <v>299.95840788215122</v>
      </c>
      <c r="F8" s="5">
        <v>301.02150126805583</v>
      </c>
      <c r="G8" s="5">
        <v>285.08673087555286</v>
      </c>
    </row>
    <row r="9" spans="1:8" x14ac:dyDescent="0.2">
      <c r="A9" s="4" t="s">
        <v>1662</v>
      </c>
      <c r="B9" s="4" t="s">
        <v>1663</v>
      </c>
      <c r="C9" s="5">
        <v>408.67406028367458</v>
      </c>
      <c r="D9" s="5">
        <v>406.79689716411809</v>
      </c>
      <c r="E9" s="5">
        <v>500.59724717148129</v>
      </c>
      <c r="F9" s="5">
        <v>686.42210258674731</v>
      </c>
      <c r="G9" s="5">
        <v>820.09018173160655</v>
      </c>
    </row>
    <row r="10" spans="1:8" x14ac:dyDescent="0.2">
      <c r="A10" s="4" t="s">
        <v>1664</v>
      </c>
      <c r="B10" s="4" t="s">
        <v>1665</v>
      </c>
      <c r="C10" s="5">
        <v>141.42818929121444</v>
      </c>
      <c r="D10" s="5">
        <v>169.40566208877402</v>
      </c>
      <c r="E10" s="5">
        <v>112.62848380947854</v>
      </c>
      <c r="F10" s="5">
        <v>203.38944888892311</v>
      </c>
      <c r="G10" s="5">
        <v>259.25488086607288</v>
      </c>
    </row>
    <row r="11" spans="1:8" x14ac:dyDescent="0.2">
      <c r="A11" s="4" t="s">
        <v>1666</v>
      </c>
      <c r="B11" s="4" t="s">
        <v>1667</v>
      </c>
      <c r="C11" s="5">
        <v>309.89623088087319</v>
      </c>
      <c r="D11" s="5">
        <v>326.75937777487155</v>
      </c>
      <c r="E11" s="5">
        <v>432.52448867963579</v>
      </c>
      <c r="F11" s="5">
        <v>457.9248799457576</v>
      </c>
      <c r="G11" s="5">
        <v>454.06685978531158</v>
      </c>
    </row>
    <row r="12" spans="1:8" x14ac:dyDescent="0.2">
      <c r="A12" s="4" t="s">
        <v>1668</v>
      </c>
      <c r="B12" s="4" t="s">
        <v>1669</v>
      </c>
      <c r="C12" s="5">
        <v>239.04928710392326</v>
      </c>
      <c r="D12" s="5">
        <v>247.93314847188816</v>
      </c>
      <c r="E12" s="5">
        <v>263.5913801220193</v>
      </c>
      <c r="F12" s="5">
        <v>325.21727134584847</v>
      </c>
      <c r="G12" s="5">
        <v>252.4782702451983</v>
      </c>
    </row>
    <row r="13" spans="1:8" x14ac:dyDescent="0.2">
      <c r="A13" s="4" t="s">
        <v>1670</v>
      </c>
      <c r="B13" s="4" t="s">
        <v>1671</v>
      </c>
      <c r="C13" s="5">
        <v>2206.1364650732571</v>
      </c>
      <c r="D13" s="5">
        <v>2361.3260246017799</v>
      </c>
      <c r="E13" s="5">
        <v>2475.9163077011931</v>
      </c>
      <c r="F13" s="5">
        <v>2286.6763239187994</v>
      </c>
      <c r="G13" s="5">
        <v>3061.3322291331501</v>
      </c>
    </row>
    <row r="14" spans="1:8" x14ac:dyDescent="0.2">
      <c r="A14" s="4" t="s">
        <v>1672</v>
      </c>
      <c r="B14" s="4" t="s">
        <v>1673</v>
      </c>
      <c r="C14" s="5">
        <v>31.456441504178272</v>
      </c>
      <c r="D14" s="5">
        <v>26.427564350954885</v>
      </c>
      <c r="E14" s="5">
        <v>22.925796340555578</v>
      </c>
      <c r="F14" s="5">
        <v>20.090362779935543</v>
      </c>
      <c r="G14" s="5">
        <v>20.87632510600848</v>
      </c>
    </row>
    <row r="15" spans="1:8" x14ac:dyDescent="0.2">
      <c r="A15" s="4" t="s">
        <v>1674</v>
      </c>
      <c r="B15" s="4" t="s">
        <v>1675</v>
      </c>
      <c r="C15" s="5">
        <v>63.313800259950575</v>
      </c>
      <c r="D15" s="5">
        <v>32.433985028601455</v>
      </c>
      <c r="E15" s="5">
        <v>165.85366169210377</v>
      </c>
      <c r="F15" s="5">
        <v>172.1987364152273</v>
      </c>
      <c r="G15" s="5">
        <v>111.63438914954209</v>
      </c>
    </row>
    <row r="16" spans="1:8" x14ac:dyDescent="0.2">
      <c r="A16" s="4" t="s">
        <v>1767</v>
      </c>
      <c r="B16" s="4" t="s">
        <v>1768</v>
      </c>
      <c r="C16" s="5">
        <v>1772.6417746330735</v>
      </c>
      <c r="D16" s="5">
        <v>1084.5770137437175</v>
      </c>
      <c r="E16" s="5">
        <v>480.7329053865476</v>
      </c>
      <c r="F16" s="5">
        <v>28.041452991452992</v>
      </c>
      <c r="G16" s="5">
        <v>133.7719298245614</v>
      </c>
    </row>
    <row r="17" spans="1:7" x14ac:dyDescent="0.2">
      <c r="A17" s="4" t="s">
        <v>1676</v>
      </c>
      <c r="B17" s="4" t="s">
        <v>1677</v>
      </c>
      <c r="C17" s="5">
        <v>31.41228403632276</v>
      </c>
      <c r="D17" s="5">
        <v>24.058315988330783</v>
      </c>
      <c r="E17" s="5">
        <v>25.270890933385608</v>
      </c>
      <c r="F17" s="5">
        <v>148.61770474093746</v>
      </c>
      <c r="G17" s="5">
        <v>21.349872161898507</v>
      </c>
    </row>
    <row r="18" spans="1:7" x14ac:dyDescent="0.2">
      <c r="A18" s="4" t="s">
        <v>1678</v>
      </c>
      <c r="B18" s="4" t="s">
        <v>1679</v>
      </c>
      <c r="C18" s="5">
        <v>545.59965387943464</v>
      </c>
      <c r="D18" s="5">
        <v>70.272727272727266</v>
      </c>
      <c r="E18" s="5">
        <v>4.4963229078613693</v>
      </c>
      <c r="F18" s="5">
        <v>0</v>
      </c>
      <c r="G18" s="5">
        <v>5.4836540664375715</v>
      </c>
    </row>
    <row r="19" spans="1:7" x14ac:dyDescent="0.2">
      <c r="A19" s="4" t="s">
        <v>1680</v>
      </c>
      <c r="B19" s="4" t="s">
        <v>1681</v>
      </c>
      <c r="C19" s="5">
        <v>308.30211494249846</v>
      </c>
      <c r="D19" s="5">
        <v>320.39795536291535</v>
      </c>
      <c r="E19" s="5">
        <v>234.32776109601517</v>
      </c>
      <c r="F19" s="5">
        <v>195.59338996210877</v>
      </c>
      <c r="G19" s="5">
        <v>215.73667617570459</v>
      </c>
    </row>
    <row r="20" spans="1:7" x14ac:dyDescent="0.2">
      <c r="A20" s="4" t="s">
        <v>1682</v>
      </c>
      <c r="B20" s="4" t="s">
        <v>1683</v>
      </c>
      <c r="C20" s="5">
        <v>30.885984317061318</v>
      </c>
      <c r="D20" s="5">
        <v>68.174659543409234</v>
      </c>
      <c r="E20" s="5">
        <v>28.582069429821928</v>
      </c>
      <c r="F20" s="5">
        <v>26.757340686111085</v>
      </c>
      <c r="G20" s="5">
        <v>33.897681763318005</v>
      </c>
    </row>
    <row r="21" spans="1:7" x14ac:dyDescent="0.2">
      <c r="A21" s="4" t="s">
        <v>1684</v>
      </c>
      <c r="B21" s="4" t="s">
        <v>1685</v>
      </c>
      <c r="C21" s="5">
        <v>41.092456390441789</v>
      </c>
      <c r="D21" s="5">
        <v>34.028444054716438</v>
      </c>
      <c r="E21" s="5">
        <v>35.319492272019282</v>
      </c>
      <c r="F21" s="5">
        <v>44.780608467942749</v>
      </c>
      <c r="G21" s="5">
        <v>56.612893204607353</v>
      </c>
    </row>
    <row r="22" spans="1:7" x14ac:dyDescent="0.2">
      <c r="A22" s="4" t="s">
        <v>1686</v>
      </c>
      <c r="B22" s="4" t="s">
        <v>1687</v>
      </c>
      <c r="C22" s="5">
        <v>1142.6694443701347</v>
      </c>
      <c r="D22" s="5">
        <v>1154.5925037727318</v>
      </c>
      <c r="E22" s="5">
        <v>1190.6790445037238</v>
      </c>
      <c r="F22" s="5">
        <v>1240.4980517771594</v>
      </c>
      <c r="G22" s="5">
        <v>1242.3080064243081</v>
      </c>
    </row>
    <row r="23" spans="1:7" x14ac:dyDescent="0.2">
      <c r="A23" s="4" t="s">
        <v>1769</v>
      </c>
      <c r="B23" s="4" t="s">
        <v>1770</v>
      </c>
      <c r="C23" s="5">
        <v>43.89542454579162</v>
      </c>
      <c r="D23" s="5">
        <v>196.80199999999999</v>
      </c>
      <c r="E23" s="5">
        <v>54.351121430155487</v>
      </c>
      <c r="F23" s="5">
        <v>52.840328663347734</v>
      </c>
      <c r="G23" s="5">
        <v>0</v>
      </c>
    </row>
    <row r="24" spans="1:7" x14ac:dyDescent="0.2">
      <c r="A24" s="4" t="s">
        <v>1688</v>
      </c>
      <c r="B24" s="4" t="s">
        <v>1689</v>
      </c>
      <c r="C24" s="5">
        <v>275.7393303264592</v>
      </c>
      <c r="D24" s="5">
        <v>312.22828142957883</v>
      </c>
      <c r="E24" s="5">
        <v>250.47243175663644</v>
      </c>
      <c r="F24" s="5">
        <v>253.01046027370128</v>
      </c>
      <c r="G24" s="5">
        <v>260.76159602323588</v>
      </c>
    </row>
    <row r="25" spans="1:7" x14ac:dyDescent="0.2">
      <c r="A25" s="4" t="s">
        <v>1690</v>
      </c>
      <c r="B25" s="4" t="s">
        <v>1691</v>
      </c>
      <c r="C25" s="5">
        <v>330.77784052484782</v>
      </c>
      <c r="D25" s="5">
        <v>402.2119622520097</v>
      </c>
      <c r="E25" s="5">
        <v>431.62797450710872</v>
      </c>
      <c r="F25" s="5">
        <v>353.88202256185969</v>
      </c>
      <c r="G25" s="5">
        <v>397.70448365969708</v>
      </c>
    </row>
    <row r="26" spans="1:7" x14ac:dyDescent="0.2">
      <c r="A26" s="4" t="s">
        <v>1771</v>
      </c>
      <c r="B26" s="4" t="s">
        <v>1772</v>
      </c>
      <c r="C26" s="5">
        <v>672.36512973679294</v>
      </c>
      <c r="D26" s="5">
        <v>1119.360792951542</v>
      </c>
      <c r="E26" s="5">
        <v>516.36458664968688</v>
      </c>
      <c r="F26" s="5">
        <v>529.23076923076928</v>
      </c>
      <c r="G26" s="5">
        <v>24598.5</v>
      </c>
    </row>
    <row r="27" spans="1:7" x14ac:dyDescent="0.2">
      <c r="A27" s="4" t="s">
        <v>1692</v>
      </c>
      <c r="B27" s="4" t="s">
        <v>1693</v>
      </c>
      <c r="C27" s="5">
        <v>422.6071046758662</v>
      </c>
      <c r="D27" s="5">
        <v>445.92644264590672</v>
      </c>
      <c r="E27" s="5">
        <v>374.08007522851881</v>
      </c>
      <c r="F27" s="5">
        <v>452.02549996674014</v>
      </c>
      <c r="G27" s="5">
        <v>544.86112804756829</v>
      </c>
    </row>
    <row r="28" spans="1:7" x14ac:dyDescent="0.2">
      <c r="A28" s="4" t="s">
        <v>1694</v>
      </c>
      <c r="B28" s="4" t="s">
        <v>1695</v>
      </c>
      <c r="C28" s="5">
        <v>62.437858753335234</v>
      </c>
      <c r="D28" s="5">
        <v>200.82169429578383</v>
      </c>
      <c r="E28" s="5">
        <v>573.87296760446384</v>
      </c>
      <c r="F28" s="5">
        <v>490.7894952810833</v>
      </c>
      <c r="G28" s="5">
        <v>667.29499999999996</v>
      </c>
    </row>
    <row r="29" spans="1:7" x14ac:dyDescent="0.2">
      <c r="A29" s="4" t="s">
        <v>1696</v>
      </c>
      <c r="B29" s="4" t="s">
        <v>1697</v>
      </c>
      <c r="C29" s="5">
        <v>573.51006256517201</v>
      </c>
      <c r="D29" s="5">
        <v>619.84655517414637</v>
      </c>
      <c r="E29" s="5">
        <v>811.31642220439812</v>
      </c>
      <c r="F29" s="5">
        <v>723.35656819353085</v>
      </c>
      <c r="G29" s="5">
        <v>393.5426648683507</v>
      </c>
    </row>
    <row r="30" spans="1:7" x14ac:dyDescent="0.2">
      <c r="A30" s="4" t="s">
        <v>1698</v>
      </c>
      <c r="B30" s="4" t="s">
        <v>1699</v>
      </c>
      <c r="C30" s="5">
        <v>198.27992911645862</v>
      </c>
      <c r="D30" s="5">
        <v>138.52586444418722</v>
      </c>
      <c r="E30" s="5">
        <v>130.17333722888375</v>
      </c>
      <c r="F30" s="5">
        <v>224.94738761251571</v>
      </c>
      <c r="G30" s="5">
        <v>250.99318715413727</v>
      </c>
    </row>
    <row r="31" spans="1:7" x14ac:dyDescent="0.2">
      <c r="A31" s="4" t="s">
        <v>1700</v>
      </c>
      <c r="B31" s="4" t="s">
        <v>1701</v>
      </c>
      <c r="C31" s="5">
        <v>352.61241100640285</v>
      </c>
      <c r="D31" s="5">
        <v>276.61260968027727</v>
      </c>
      <c r="E31" s="5">
        <v>335.94192725051209</v>
      </c>
      <c r="F31" s="5">
        <v>310.4741334867918</v>
      </c>
      <c r="G31" s="5">
        <v>295.18004648942576</v>
      </c>
    </row>
    <row r="32" spans="1:7" x14ac:dyDescent="0.2">
      <c r="A32" s="4" t="s">
        <v>1702</v>
      </c>
      <c r="B32" s="4" t="s">
        <v>1703</v>
      </c>
      <c r="C32" s="5">
        <v>10732.815110459316</v>
      </c>
      <c r="D32" s="5">
        <v>7716.8919882697428</v>
      </c>
      <c r="E32" s="5">
        <v>9014.6490598177515</v>
      </c>
      <c r="F32" s="5">
        <v>11476.158320059278</v>
      </c>
      <c r="G32" s="5">
        <v>8542.917569753221</v>
      </c>
    </row>
    <row r="33" spans="1:7" x14ac:dyDescent="0.2">
      <c r="A33" s="4" t="s">
        <v>1704</v>
      </c>
      <c r="B33" s="4" t="s">
        <v>1705</v>
      </c>
      <c r="C33" s="5">
        <v>307.64074322930037</v>
      </c>
      <c r="D33" s="5">
        <v>511.41645205324699</v>
      </c>
      <c r="E33" s="5">
        <v>577.84011800228041</v>
      </c>
      <c r="F33" s="5">
        <v>614.65804274200798</v>
      </c>
      <c r="G33" s="5">
        <v>620.34154686965371</v>
      </c>
    </row>
    <row r="34" spans="1:7" x14ac:dyDescent="0.2">
      <c r="A34" s="4" t="s">
        <v>1706</v>
      </c>
      <c r="B34" s="4" t="s">
        <v>1707</v>
      </c>
      <c r="C34" s="5">
        <v>223.080836431248</v>
      </c>
      <c r="D34" s="5">
        <v>297.63312208101934</v>
      </c>
      <c r="E34" s="5">
        <v>247.4196310046614</v>
      </c>
      <c r="F34" s="5">
        <v>219.98862038397903</v>
      </c>
      <c r="G34" s="5">
        <v>317.38412823620303</v>
      </c>
    </row>
    <row r="35" spans="1:7" x14ac:dyDescent="0.2">
      <c r="A35" s="4" t="s">
        <v>1708</v>
      </c>
      <c r="B35" s="4" t="s">
        <v>1709</v>
      </c>
      <c r="C35" s="5">
        <v>617.51251023456427</v>
      </c>
      <c r="D35" s="5">
        <v>422.68639048257148</v>
      </c>
      <c r="E35" s="5">
        <v>704.98349200278437</v>
      </c>
      <c r="F35" s="5">
        <v>701.72612233754251</v>
      </c>
      <c r="G35" s="5">
        <v>626.48242487477614</v>
      </c>
    </row>
    <row r="36" spans="1:7" x14ac:dyDescent="0.2">
      <c r="A36" s="4" t="s">
        <v>1710</v>
      </c>
      <c r="B36" s="4" t="s">
        <v>1711</v>
      </c>
      <c r="C36" s="5">
        <v>650.59838016207277</v>
      </c>
      <c r="D36" s="5">
        <v>636.19186235087716</v>
      </c>
      <c r="E36" s="5">
        <v>714.31916991391461</v>
      </c>
      <c r="F36" s="5">
        <v>765.94504904085693</v>
      </c>
      <c r="G36" s="5">
        <v>722.41214854890427</v>
      </c>
    </row>
    <row r="37" spans="1:7" x14ac:dyDescent="0.2">
      <c r="A37" s="4" t="s">
        <v>1712</v>
      </c>
      <c r="B37" s="4" t="s">
        <v>1713</v>
      </c>
      <c r="C37" s="5">
        <v>1576.0807172718289</v>
      </c>
      <c r="D37" s="5">
        <v>615.23526517442542</v>
      </c>
      <c r="E37" s="5">
        <v>663.0388639352542</v>
      </c>
      <c r="F37" s="5">
        <v>730.39276784386936</v>
      </c>
      <c r="G37" s="5">
        <v>480.01620787577679</v>
      </c>
    </row>
    <row r="38" spans="1:7" x14ac:dyDescent="0.2">
      <c r="A38" s="4" t="s">
        <v>1714</v>
      </c>
      <c r="B38" s="4" t="s">
        <v>1715</v>
      </c>
      <c r="C38" s="5">
        <v>1927.8335625859697</v>
      </c>
      <c r="D38" s="5">
        <v>566.67152593714502</v>
      </c>
      <c r="E38" s="5">
        <v>8026.1714285714288</v>
      </c>
      <c r="F38" s="5">
        <v>580.74983839689719</v>
      </c>
      <c r="G38" s="5">
        <v>7944.7038724373579</v>
      </c>
    </row>
    <row r="39" spans="1:7" x14ac:dyDescent="0.2">
      <c r="A39" s="4" t="s">
        <v>1716</v>
      </c>
      <c r="B39" s="4" t="s">
        <v>1717</v>
      </c>
      <c r="C39" s="5">
        <v>586.52710648917378</v>
      </c>
      <c r="D39" s="5">
        <v>485.51144320585308</v>
      </c>
      <c r="E39" s="5">
        <v>516.56797449070098</v>
      </c>
      <c r="F39" s="5">
        <v>580.70442571286094</v>
      </c>
      <c r="G39" s="5">
        <v>611.92480111419161</v>
      </c>
    </row>
    <row r="40" spans="1:7" x14ac:dyDescent="0.2">
      <c r="A40" s="4" t="s">
        <v>1718</v>
      </c>
      <c r="B40" s="4" t="s">
        <v>1719</v>
      </c>
      <c r="C40" s="5">
        <v>281.38235218829794</v>
      </c>
      <c r="D40" s="5">
        <v>233.69315175302117</v>
      </c>
      <c r="E40" s="5">
        <v>370.67230922862689</v>
      </c>
      <c r="F40" s="5">
        <v>210.82449064738196</v>
      </c>
      <c r="G40" s="5">
        <v>181.37343422627396</v>
      </c>
    </row>
    <row r="41" spans="1:7" x14ac:dyDescent="0.2">
      <c r="A41" s="4" t="s">
        <v>1720</v>
      </c>
      <c r="B41" s="4" t="s">
        <v>1721</v>
      </c>
      <c r="C41" s="5">
        <v>496.61268206420203</v>
      </c>
      <c r="D41" s="5">
        <v>464.16544354820792</v>
      </c>
      <c r="E41" s="5">
        <v>562.97806453750093</v>
      </c>
      <c r="F41" s="5">
        <v>501.74315230700694</v>
      </c>
      <c r="G41" s="5">
        <v>513.01566708085113</v>
      </c>
    </row>
    <row r="42" spans="1:7" x14ac:dyDescent="0.2">
      <c r="A42" s="4" t="s">
        <v>1722</v>
      </c>
      <c r="B42" s="4" t="s">
        <v>1723</v>
      </c>
      <c r="C42" s="5">
        <v>869.9791730881783</v>
      </c>
      <c r="D42" s="5">
        <v>940.26482655843643</v>
      </c>
      <c r="E42" s="5">
        <v>1012.1807761421172</v>
      </c>
      <c r="F42" s="5">
        <v>892.46869034571193</v>
      </c>
      <c r="G42" s="5">
        <v>438.62164062057178</v>
      </c>
    </row>
    <row r="43" spans="1:7" x14ac:dyDescent="0.2">
      <c r="A43" s="4" t="s">
        <v>1724</v>
      </c>
      <c r="B43" s="4" t="s">
        <v>1725</v>
      </c>
      <c r="C43" s="5">
        <v>51.767392183956673</v>
      </c>
      <c r="D43" s="5">
        <v>52.702559355606809</v>
      </c>
      <c r="E43" s="5">
        <v>52.348312632056214</v>
      </c>
      <c r="F43" s="5">
        <v>51.629899763893768</v>
      </c>
      <c r="G43" s="5">
        <v>53.017487717939723</v>
      </c>
    </row>
    <row r="44" spans="1:7" x14ac:dyDescent="0.2">
      <c r="A44" s="4" t="s">
        <v>1726</v>
      </c>
      <c r="B44" s="4" t="s">
        <v>1727</v>
      </c>
      <c r="C44" s="5">
        <v>241.15643104572703</v>
      </c>
      <c r="D44" s="5">
        <v>278.79400451669585</v>
      </c>
      <c r="E44" s="5">
        <v>309.01241335612042</v>
      </c>
      <c r="F44" s="5">
        <v>329.94613309221529</v>
      </c>
      <c r="G44" s="5">
        <v>307.25198814863143</v>
      </c>
    </row>
    <row r="45" spans="1:7" x14ac:dyDescent="0.2">
      <c r="A45" s="4" t="s">
        <v>1728</v>
      </c>
      <c r="B45" s="4" t="s">
        <v>1729</v>
      </c>
      <c r="C45" s="5">
        <v>775.1977395426203</v>
      </c>
      <c r="D45" s="5">
        <v>832.30328479547336</v>
      </c>
      <c r="E45" s="5">
        <v>948.83707685621357</v>
      </c>
      <c r="F45" s="5">
        <v>1633.6407862877929</v>
      </c>
      <c r="G45" s="5">
        <v>1072.692790871796</v>
      </c>
    </row>
    <row r="46" spans="1:7" x14ac:dyDescent="0.2">
      <c r="A46" s="4" t="s">
        <v>1730</v>
      </c>
      <c r="B46" s="4" t="s">
        <v>1731</v>
      </c>
      <c r="C46" s="5">
        <v>671.20394980362289</v>
      </c>
      <c r="D46" s="5">
        <v>853.91462913056785</v>
      </c>
      <c r="E46" s="5">
        <v>907.85829979353866</v>
      </c>
      <c r="F46" s="5">
        <v>1012.182941034825</v>
      </c>
      <c r="G46" s="5">
        <v>641.30383666612943</v>
      </c>
    </row>
    <row r="47" spans="1:7" x14ac:dyDescent="0.2">
      <c r="A47" s="4" t="s">
        <v>1732</v>
      </c>
      <c r="B47" s="4" t="s">
        <v>1733</v>
      </c>
      <c r="C47" s="5">
        <v>3628.3273706876575</v>
      </c>
      <c r="D47" s="5">
        <v>23498.741660062351</v>
      </c>
      <c r="E47" s="5">
        <v>6438.9929185470692</v>
      </c>
      <c r="F47" s="5">
        <v>2980.536211336424</v>
      </c>
      <c r="G47" s="5">
        <v>2316.3029047008249</v>
      </c>
    </row>
    <row r="48" spans="1:7" x14ac:dyDescent="0.2">
      <c r="A48" s="4" t="s">
        <v>1734</v>
      </c>
      <c r="B48" s="4" t="s">
        <v>1735</v>
      </c>
      <c r="C48" s="5">
        <v>1903.2189162504931</v>
      </c>
      <c r="D48" s="5">
        <v>2500.5933301074888</v>
      </c>
      <c r="E48" s="5">
        <v>1665.5954931027172</v>
      </c>
      <c r="F48" s="5">
        <v>1691.4482619886098</v>
      </c>
      <c r="G48" s="5">
        <v>2355.9386767810834</v>
      </c>
    </row>
    <row r="49" spans="1:7" x14ac:dyDescent="0.2">
      <c r="A49" s="4" t="s">
        <v>1736</v>
      </c>
      <c r="B49" s="4" t="s">
        <v>1737</v>
      </c>
      <c r="C49" s="5">
        <v>491.27455508847885</v>
      </c>
      <c r="D49" s="5">
        <v>1355.8839334771712</v>
      </c>
      <c r="E49" s="5">
        <v>1835.1274251271425</v>
      </c>
      <c r="F49" s="5">
        <v>1551.7571356856747</v>
      </c>
      <c r="G49" s="5">
        <v>4527.4613877362845</v>
      </c>
    </row>
    <row r="50" spans="1:7" x14ac:dyDescent="0.2">
      <c r="A50" s="4" t="s">
        <v>1738</v>
      </c>
      <c r="B50" s="4" t="s">
        <v>1739</v>
      </c>
      <c r="C50" s="5">
        <v>2754.1061044382318</v>
      </c>
      <c r="D50" s="5">
        <v>2947.921121020966</v>
      </c>
      <c r="E50" s="5">
        <v>2397.2132809698564</v>
      </c>
      <c r="F50" s="5">
        <v>2220.9631689579783</v>
      </c>
      <c r="G50" s="5">
        <v>2432.7122936308456</v>
      </c>
    </row>
    <row r="51" spans="1:7" x14ac:dyDescent="0.2">
      <c r="A51" s="4" t="s">
        <v>1740</v>
      </c>
      <c r="B51" s="4" t="s">
        <v>1741</v>
      </c>
      <c r="C51" s="5">
        <v>6005.1096946853077</v>
      </c>
      <c r="D51" s="5">
        <v>2066.4191430013061</v>
      </c>
      <c r="E51" s="5">
        <v>5880.2149473606096</v>
      </c>
      <c r="F51" s="5">
        <v>8255.0585944317681</v>
      </c>
      <c r="G51" s="5">
        <v>6309.6619016373998</v>
      </c>
    </row>
    <row r="52" spans="1:7" x14ac:dyDescent="0.2">
      <c r="A52" s="4" t="s">
        <v>1742</v>
      </c>
      <c r="B52" s="4" t="s">
        <v>1743</v>
      </c>
      <c r="C52" s="5">
        <v>8648.650330428718</v>
      </c>
      <c r="D52" s="5">
        <v>7939.8254163522506</v>
      </c>
      <c r="E52" s="5">
        <v>15107.447288910096</v>
      </c>
      <c r="F52" s="5">
        <v>10121.719665415392</v>
      </c>
      <c r="G52" s="5">
        <v>4054.4601102099191</v>
      </c>
    </row>
    <row r="53" spans="1:7" x14ac:dyDescent="0.2">
      <c r="A53" s="4" t="s">
        <v>1744</v>
      </c>
      <c r="B53" s="4" t="s">
        <v>1745</v>
      </c>
      <c r="C53" s="5">
        <v>1157.7889911546217</v>
      </c>
      <c r="D53" s="5">
        <v>1511.2289305152319</v>
      </c>
      <c r="E53" s="5">
        <v>1518.163677732141</v>
      </c>
      <c r="F53" s="5">
        <v>1813.55850770752</v>
      </c>
      <c r="G53" s="5">
        <v>1533.606721377022</v>
      </c>
    </row>
    <row r="54" spans="1:7" x14ac:dyDescent="0.2">
      <c r="A54" s="4" t="s">
        <v>1746</v>
      </c>
      <c r="B54" s="4" t="s">
        <v>1747</v>
      </c>
      <c r="C54" s="5">
        <v>1147.8619156692871</v>
      </c>
      <c r="D54" s="5">
        <v>1146.8198344765619</v>
      </c>
      <c r="E54" s="5">
        <v>1006.6548532336981</v>
      </c>
      <c r="F54" s="5">
        <v>682.90691089393351</v>
      </c>
      <c r="G54" s="5">
        <v>945.58299113691248</v>
      </c>
    </row>
    <row r="55" spans="1:7" x14ac:dyDescent="0.2">
      <c r="A55" s="4" t="s">
        <v>1748</v>
      </c>
      <c r="B55" s="4" t="s">
        <v>1749</v>
      </c>
      <c r="C55" s="5">
        <v>2393.7378862159389</v>
      </c>
      <c r="D55" s="5">
        <v>2355.9064082416621</v>
      </c>
      <c r="E55" s="5">
        <v>3475.6979975927343</v>
      </c>
      <c r="F55" s="5">
        <v>1132.4420521976579</v>
      </c>
      <c r="G55" s="5">
        <v>5309.3395335924488</v>
      </c>
    </row>
    <row r="56" spans="1:7" x14ac:dyDescent="0.2">
      <c r="A56" s="4" t="s">
        <v>1750</v>
      </c>
      <c r="B56" s="4" t="s">
        <v>1751</v>
      </c>
      <c r="C56" s="5">
        <v>723.61947024370818</v>
      </c>
      <c r="D56" s="5">
        <v>454.56953412019072</v>
      </c>
      <c r="E56" s="5">
        <v>590.85616806298799</v>
      </c>
      <c r="F56" s="5">
        <v>727.17295201452339</v>
      </c>
      <c r="G56" s="5">
        <v>412.43852569409421</v>
      </c>
    </row>
    <row r="57" spans="1:7" x14ac:dyDescent="0.2">
      <c r="A57" s="4" t="s">
        <v>1752</v>
      </c>
      <c r="B57" s="4" t="s">
        <v>1753</v>
      </c>
      <c r="C57" s="5">
        <v>567.70935680646721</v>
      </c>
      <c r="D57" s="5">
        <v>678.03222727983166</v>
      </c>
      <c r="E57" s="5">
        <v>618.34543329048802</v>
      </c>
      <c r="F57" s="5">
        <v>387.44537991512112</v>
      </c>
      <c r="G57" s="5">
        <v>566.51104960168118</v>
      </c>
    </row>
    <row r="58" spans="1:7" x14ac:dyDescent="0.2">
      <c r="A58" s="4" t="s">
        <v>1754</v>
      </c>
      <c r="B58" s="4" t="s">
        <v>1755</v>
      </c>
      <c r="C58" s="5">
        <v>357.6800519282877</v>
      </c>
      <c r="D58" s="5">
        <v>364.41129179903186</v>
      </c>
      <c r="E58" s="5">
        <v>241.10072856957936</v>
      </c>
      <c r="F58" s="5">
        <v>349.76963285162185</v>
      </c>
      <c r="G58" s="5">
        <v>397.6525682225257</v>
      </c>
    </row>
    <row r="59" spans="1:7" x14ac:dyDescent="0.2">
      <c r="A59" s="4" t="s">
        <v>1756</v>
      </c>
      <c r="B59" s="4" t="s">
        <v>1757</v>
      </c>
      <c r="C59" s="5">
        <v>627.76535683696852</v>
      </c>
      <c r="D59" s="5">
        <v>687.62926123065643</v>
      </c>
      <c r="E59" s="5">
        <v>523.93641744659294</v>
      </c>
      <c r="F59" s="5">
        <v>439.03467996315021</v>
      </c>
      <c r="G59" s="5">
        <v>595.92031795557864</v>
      </c>
    </row>
    <row r="60" spans="1:7" x14ac:dyDescent="0.2">
      <c r="A60" s="4" t="s">
        <v>1758</v>
      </c>
      <c r="B60" s="4" t="s">
        <v>1759</v>
      </c>
      <c r="C60" s="5">
        <v>363.23450520017099</v>
      </c>
      <c r="D60" s="5">
        <v>380.70381056842456</v>
      </c>
      <c r="E60" s="5">
        <v>323.88809152870755</v>
      </c>
      <c r="F60" s="5">
        <v>428.58661750935653</v>
      </c>
      <c r="G60" s="5">
        <v>342.53896487551259</v>
      </c>
    </row>
    <row r="61" spans="1:7" x14ac:dyDescent="0.2">
      <c r="A61" s="4" t="s">
        <v>1760</v>
      </c>
      <c r="B61" s="4" t="s">
        <v>1761</v>
      </c>
      <c r="C61" s="5">
        <v>4108.3286778187949</v>
      </c>
      <c r="D61" s="5">
        <v>5503.5245974268573</v>
      </c>
      <c r="E61" s="5">
        <v>3489.5637276717061</v>
      </c>
      <c r="F61" s="5">
        <v>2225.3641087946344</v>
      </c>
      <c r="G61" s="5">
        <v>4021.3710163354531</v>
      </c>
    </row>
    <row r="62" spans="1:7" x14ac:dyDescent="0.2">
      <c r="A62" s="4" t="s">
        <v>1762</v>
      </c>
      <c r="B62" s="4" t="s">
        <v>1763</v>
      </c>
      <c r="C62" s="5">
        <v>632.95916656165946</v>
      </c>
      <c r="D62" s="5">
        <v>3623.1435101141078</v>
      </c>
      <c r="E62" s="5">
        <v>712.14387830341582</v>
      </c>
      <c r="F62" s="5">
        <v>1230.2053507444859</v>
      </c>
      <c r="G62" s="5">
        <v>676.06928143260234</v>
      </c>
    </row>
    <row r="63" spans="1:7" x14ac:dyDescent="0.2">
      <c r="A63" s="4" t="s">
        <v>1764</v>
      </c>
      <c r="B63" s="4" t="s">
        <v>1765</v>
      </c>
      <c r="C63" s="5">
        <v>561.39983763671125</v>
      </c>
      <c r="D63" s="5">
        <v>609.55672528954108</v>
      </c>
      <c r="E63" s="5">
        <v>519.05700295356064</v>
      </c>
      <c r="F63" s="5">
        <v>416.77305454362187</v>
      </c>
      <c r="G63" s="5">
        <v>381.20570645230032</v>
      </c>
    </row>
    <row r="64" spans="1:7" ht="13.5" thickBot="1" x14ac:dyDescent="0.25">
      <c r="A64" s="4" t="s">
        <v>1766</v>
      </c>
      <c r="B64" s="4" t="s">
        <v>24</v>
      </c>
      <c r="C64" s="5">
        <v>0</v>
      </c>
      <c r="D64" s="5">
        <v>0</v>
      </c>
      <c r="E64" s="5">
        <v>0</v>
      </c>
      <c r="F64" s="5">
        <v>292.16327124563446</v>
      </c>
      <c r="G64" s="5">
        <v>225.63025210084032</v>
      </c>
    </row>
    <row r="65" spans="1:7" s="3" customFormat="1" ht="13.5" thickBot="1" x14ac:dyDescent="0.25">
      <c r="A65" s="1"/>
      <c r="B65" s="1" t="s">
        <v>1646</v>
      </c>
      <c r="C65" s="2">
        <v>323.69794758796667</v>
      </c>
      <c r="D65" s="2">
        <v>360.38831450921469</v>
      </c>
      <c r="E65" s="2">
        <v>304.14410430793566</v>
      </c>
      <c r="F65" s="2">
        <v>318.54038661617255</v>
      </c>
      <c r="G65" s="2">
        <v>329.65860078508223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42" workbookViewId="0">
      <selection sqref="A1:G65"/>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1647</v>
      </c>
      <c r="C1" s="2" t="s">
        <v>1611</v>
      </c>
      <c r="D1" s="2" t="s">
        <v>1612</v>
      </c>
      <c r="E1" s="2" t="s">
        <v>1613</v>
      </c>
      <c r="F1" s="2" t="s">
        <v>1614</v>
      </c>
      <c r="G1" s="2" t="s">
        <v>1615</v>
      </c>
      <c r="H1" s="3"/>
    </row>
    <row r="2" spans="1:8" x14ac:dyDescent="0.2">
      <c r="A2" s="4" t="s">
        <v>1648</v>
      </c>
      <c r="B2" s="4" t="s">
        <v>1649</v>
      </c>
      <c r="C2" s="5">
        <v>5.6275256380757289E-3</v>
      </c>
      <c r="D2" s="5">
        <v>4.5725020940802765E-3</v>
      </c>
      <c r="E2" s="5">
        <v>4.3599641656230301E-3</v>
      </c>
      <c r="F2" s="5">
        <v>2.0074437098921198E-2</v>
      </c>
      <c r="G2" s="5">
        <v>7.2034761078810735E-4</v>
      </c>
    </row>
    <row r="3" spans="1:8" x14ac:dyDescent="0.2">
      <c r="A3" s="4" t="s">
        <v>1650</v>
      </c>
      <c r="B3" s="4" t="s">
        <v>1651</v>
      </c>
      <c r="C3" s="5">
        <v>4.6471700310999173</v>
      </c>
      <c r="D3" s="5">
        <v>3.9307094944910062</v>
      </c>
      <c r="E3" s="5">
        <v>4.4359468672623885</v>
      </c>
      <c r="F3" s="5">
        <v>3.1891217712590727</v>
      </c>
      <c r="G3" s="5">
        <v>2.8539843797394351</v>
      </c>
    </row>
    <row r="4" spans="1:8" x14ac:dyDescent="0.2">
      <c r="A4" s="4" t="s">
        <v>1652</v>
      </c>
      <c r="B4" s="4" t="s">
        <v>1653</v>
      </c>
      <c r="C4" s="5">
        <v>0.45709776899019849</v>
      </c>
      <c r="D4" s="5">
        <v>0.5232818157789676</v>
      </c>
      <c r="E4" s="5">
        <v>0.43667850231832545</v>
      </c>
      <c r="F4" s="5">
        <v>0.31564472631977103</v>
      </c>
      <c r="G4" s="5">
        <v>0.36963921625002749</v>
      </c>
    </row>
    <row r="5" spans="1:8" x14ac:dyDescent="0.2">
      <c r="A5" s="4" t="s">
        <v>1654</v>
      </c>
      <c r="B5" s="4" t="s">
        <v>1655</v>
      </c>
      <c r="C5" s="5">
        <v>4.5437071111775937</v>
      </c>
      <c r="D5" s="5">
        <v>4.204662671322219</v>
      </c>
      <c r="E5" s="5">
        <v>3.5578337935245674</v>
      </c>
      <c r="F5" s="5">
        <v>3.1129867290132358</v>
      </c>
      <c r="G5" s="5">
        <v>1.9284623042161053</v>
      </c>
    </row>
    <row r="6" spans="1:8" x14ac:dyDescent="0.2">
      <c r="A6" s="4" t="s">
        <v>1656</v>
      </c>
      <c r="B6" s="4" t="s">
        <v>1657</v>
      </c>
      <c r="C6" s="5">
        <v>41.14942918779051</v>
      </c>
      <c r="D6" s="5">
        <v>29.03248952697399</v>
      </c>
      <c r="E6" s="5">
        <v>36.892568160452797</v>
      </c>
      <c r="F6" s="5">
        <v>45.453847647692484</v>
      </c>
      <c r="G6" s="5">
        <v>39.712438966208914</v>
      </c>
    </row>
    <row r="7" spans="1:8" x14ac:dyDescent="0.2">
      <c r="A7" s="4" t="s">
        <v>1658</v>
      </c>
      <c r="B7" s="4" t="s">
        <v>1659</v>
      </c>
      <c r="C7" s="5">
        <v>0.81599653091811419</v>
      </c>
      <c r="D7" s="5">
        <v>0.49364149603559287</v>
      </c>
      <c r="E7" s="5">
        <v>0.55368814030696767</v>
      </c>
      <c r="F7" s="5">
        <v>0.4898299362069774</v>
      </c>
      <c r="G7" s="5">
        <v>0.55541900621757256</v>
      </c>
    </row>
    <row r="8" spans="1:8" x14ac:dyDescent="0.2">
      <c r="A8" s="4" t="s">
        <v>1660</v>
      </c>
      <c r="B8" s="4" t="s">
        <v>1661</v>
      </c>
      <c r="C8" s="5">
        <v>1.778973969974692</v>
      </c>
      <c r="D8" s="5">
        <v>1.3341627435065107</v>
      </c>
      <c r="E8" s="5">
        <v>2.4594640634570135</v>
      </c>
      <c r="F8" s="5">
        <v>1.7307713301710765</v>
      </c>
      <c r="G8" s="5">
        <v>2.4953510266481223</v>
      </c>
    </row>
    <row r="9" spans="1:8" x14ac:dyDescent="0.2">
      <c r="A9" s="4" t="s">
        <v>1662</v>
      </c>
      <c r="B9" s="4" t="s">
        <v>1663</v>
      </c>
      <c r="C9" s="5">
        <v>0.12651091700907624</v>
      </c>
      <c r="D9" s="5">
        <v>0.17981944821171966</v>
      </c>
      <c r="E9" s="5">
        <v>0.1594819686972756</v>
      </c>
      <c r="F9" s="5">
        <v>0.108206109763614</v>
      </c>
      <c r="G9" s="5">
        <v>0.16814482845903253</v>
      </c>
    </row>
    <row r="10" spans="1:8" x14ac:dyDescent="0.2">
      <c r="A10" s="4" t="s">
        <v>1664</v>
      </c>
      <c r="B10" s="4" t="s">
        <v>1665</v>
      </c>
      <c r="C10" s="5">
        <v>8.11109953383337E-2</v>
      </c>
      <c r="D10" s="5">
        <v>8.6239783369693068E-2</v>
      </c>
      <c r="E10" s="5">
        <v>5.0149063776093898E-2</v>
      </c>
      <c r="F10" s="5">
        <v>9.5262258515208614E-2</v>
      </c>
      <c r="G10" s="5">
        <v>0.11760168059546537</v>
      </c>
    </row>
    <row r="11" spans="1:8" x14ac:dyDescent="0.2">
      <c r="A11" s="4" t="s">
        <v>1666</v>
      </c>
      <c r="B11" s="4" t="s">
        <v>1667</v>
      </c>
      <c r="C11" s="5">
        <v>0.86052833228691228</v>
      </c>
      <c r="D11" s="5">
        <v>0.77059497970810964</v>
      </c>
      <c r="E11" s="5">
        <v>1.0002718855167272</v>
      </c>
      <c r="F11" s="5">
        <v>1.0619043977874441</v>
      </c>
      <c r="G11" s="5">
        <v>1.1724399852142031</v>
      </c>
    </row>
    <row r="12" spans="1:8" x14ac:dyDescent="0.2">
      <c r="A12" s="4" t="s">
        <v>1668</v>
      </c>
      <c r="B12" s="4" t="s">
        <v>1669</v>
      </c>
      <c r="C12" s="5">
        <v>0.49002204369789798</v>
      </c>
      <c r="D12" s="5">
        <v>0.40971015894334029</v>
      </c>
      <c r="E12" s="5">
        <v>0.36102681550316207</v>
      </c>
      <c r="F12" s="5">
        <v>0.37633970717096593</v>
      </c>
      <c r="G12" s="5">
        <v>0.45812220974823786</v>
      </c>
    </row>
    <row r="13" spans="1:8" x14ac:dyDescent="0.2">
      <c r="A13" s="4" t="s">
        <v>1670</v>
      </c>
      <c r="B13" s="4" t="s">
        <v>1671</v>
      </c>
      <c r="C13" s="5">
        <v>0.11450054955125487</v>
      </c>
      <c r="D13" s="5">
        <v>0.11692956287236841</v>
      </c>
      <c r="E13" s="5">
        <v>0.14270705342786943</v>
      </c>
      <c r="F13" s="5">
        <v>0.12463861874639583</v>
      </c>
      <c r="G13" s="5">
        <v>0.11992596844706789</v>
      </c>
    </row>
    <row r="14" spans="1:8" x14ac:dyDescent="0.2">
      <c r="A14" s="4" t="s">
        <v>1672</v>
      </c>
      <c r="B14" s="4" t="s">
        <v>1673</v>
      </c>
      <c r="C14" s="5">
        <v>1.8948462074538232E-3</v>
      </c>
      <c r="D14" s="5">
        <v>2.6802189480500723E-3</v>
      </c>
      <c r="E14" s="5">
        <v>3.246433523851918E-3</v>
      </c>
      <c r="F14" s="5">
        <v>2.4366088938596047E-3</v>
      </c>
      <c r="G14" s="5">
        <v>3.4530128836961983E-3</v>
      </c>
    </row>
    <row r="15" spans="1:8" x14ac:dyDescent="0.2">
      <c r="A15" s="4" t="s">
        <v>1674</v>
      </c>
      <c r="B15" s="4" t="s">
        <v>1675</v>
      </c>
      <c r="C15" s="5">
        <v>9.0930073773051213E-3</v>
      </c>
      <c r="D15" s="5">
        <v>7.9005827241813448E-3</v>
      </c>
      <c r="E15" s="5">
        <v>6.68572803010484E-2</v>
      </c>
      <c r="F15" s="5">
        <v>4.1876898783776685E-2</v>
      </c>
      <c r="G15" s="5">
        <v>1.1266442783069864E-2</v>
      </c>
    </row>
    <row r="16" spans="1:8" x14ac:dyDescent="0.2">
      <c r="A16" s="4" t="s">
        <v>1767</v>
      </c>
      <c r="B16" s="4" t="s">
        <v>1768</v>
      </c>
      <c r="C16" s="5">
        <v>8.6408766656388605E-3</v>
      </c>
      <c r="D16" s="5">
        <v>1.3689570560009747E-2</v>
      </c>
      <c r="E16" s="5">
        <v>4.7782737406242747E-4</v>
      </c>
      <c r="F16" s="5">
        <v>1.3152949461164035E-5</v>
      </c>
      <c r="G16" s="5">
        <v>6.3065050028811287E-5</v>
      </c>
    </row>
    <row r="17" spans="1:7" x14ac:dyDescent="0.2">
      <c r="A17" s="4" t="s">
        <v>1676</v>
      </c>
      <c r="B17" s="4" t="s">
        <v>1677</v>
      </c>
      <c r="C17" s="5">
        <v>7.2021816403489477E-3</v>
      </c>
      <c r="D17" s="5">
        <v>8.0789353043092416E-3</v>
      </c>
      <c r="E17" s="5">
        <v>6.2223060001512596E-3</v>
      </c>
      <c r="F17" s="5">
        <v>2.1068504373854841E-2</v>
      </c>
      <c r="G17" s="5">
        <v>6.923700109511619E-3</v>
      </c>
    </row>
    <row r="18" spans="1:7" x14ac:dyDescent="0.2">
      <c r="A18" s="4" t="s">
        <v>1678</v>
      </c>
      <c r="B18" s="4" t="s">
        <v>1679</v>
      </c>
      <c r="C18" s="5">
        <v>1.3224723864824674E-3</v>
      </c>
      <c r="D18" s="5">
        <v>2.1698247892030657E-4</v>
      </c>
      <c r="E18" s="5">
        <v>5.9023179017621501E-5</v>
      </c>
      <c r="F18" s="5">
        <v>0</v>
      </c>
      <c r="G18" s="5">
        <v>9.8985868671943027E-5</v>
      </c>
    </row>
    <row r="19" spans="1:7" x14ac:dyDescent="0.2">
      <c r="A19" s="4" t="s">
        <v>1680</v>
      </c>
      <c r="B19" s="4" t="s">
        <v>1681</v>
      </c>
      <c r="C19" s="5">
        <v>0.54549817330631378</v>
      </c>
      <c r="D19" s="5">
        <v>0.50176195751970032</v>
      </c>
      <c r="E19" s="5">
        <v>0.59095245934713303</v>
      </c>
      <c r="F19" s="5">
        <v>0.49530962453347949</v>
      </c>
      <c r="G19" s="5">
        <v>0.6934722604481709</v>
      </c>
    </row>
    <row r="20" spans="1:7" x14ac:dyDescent="0.2">
      <c r="A20" s="4" t="s">
        <v>1682</v>
      </c>
      <c r="B20" s="4" t="s">
        <v>1683</v>
      </c>
      <c r="C20" s="5">
        <v>0.36293721524529393</v>
      </c>
      <c r="D20" s="5">
        <v>0.15895222552974139</v>
      </c>
      <c r="E20" s="5">
        <v>0.55509594525461925</v>
      </c>
      <c r="F20" s="5">
        <v>0.4017923682943419</v>
      </c>
      <c r="G20" s="5">
        <v>0.29875744098274953</v>
      </c>
    </row>
    <row r="21" spans="1:7" x14ac:dyDescent="0.2">
      <c r="A21" s="4" t="s">
        <v>1684</v>
      </c>
      <c r="B21" s="4" t="s">
        <v>1685</v>
      </c>
      <c r="C21" s="5">
        <v>1.4154394745598089E-2</v>
      </c>
      <c r="D21" s="5">
        <v>1.1154319767530067E-2</v>
      </c>
      <c r="E21" s="5">
        <v>6.9510022745916918E-3</v>
      </c>
      <c r="F21" s="5">
        <v>1.2004223128663652E-2</v>
      </c>
      <c r="G21" s="5">
        <v>1.5072415657519444E-2</v>
      </c>
    </row>
    <row r="22" spans="1:7" x14ac:dyDescent="0.2">
      <c r="A22" s="4" t="s">
        <v>1686</v>
      </c>
      <c r="B22" s="4" t="s">
        <v>1687</v>
      </c>
      <c r="C22" s="5">
        <v>0.21899370967859524</v>
      </c>
      <c r="D22" s="5">
        <v>0.37362192778618797</v>
      </c>
      <c r="E22" s="5">
        <v>0.27364773960802458</v>
      </c>
      <c r="F22" s="5">
        <v>0.2040857587623908</v>
      </c>
      <c r="G22" s="5">
        <v>0.30725859545945805</v>
      </c>
    </row>
    <row r="23" spans="1:7" x14ac:dyDescent="0.2">
      <c r="A23" s="4" t="s">
        <v>1769</v>
      </c>
      <c r="B23" s="4" t="s">
        <v>1770</v>
      </c>
      <c r="C23" s="5">
        <v>0.41383659243795956</v>
      </c>
      <c r="D23" s="5">
        <v>6.6291206959597686E-4</v>
      </c>
      <c r="E23" s="5">
        <v>0.6118895349337804</v>
      </c>
      <c r="F23" s="5">
        <v>0.37364210555797245</v>
      </c>
      <c r="G23" s="5">
        <v>0</v>
      </c>
    </row>
    <row r="24" spans="1:7" x14ac:dyDescent="0.2">
      <c r="A24" s="4" t="s">
        <v>1688</v>
      </c>
      <c r="B24" s="4" t="s">
        <v>1689</v>
      </c>
      <c r="C24" s="5">
        <v>11.361418527145222</v>
      </c>
      <c r="D24" s="5">
        <v>15.543248885529472</v>
      </c>
      <c r="E24" s="5">
        <v>12.875793358428519</v>
      </c>
      <c r="F24" s="5">
        <v>10.312731656683896</v>
      </c>
      <c r="G24" s="5">
        <v>13.516993068217461</v>
      </c>
    </row>
    <row r="25" spans="1:7" x14ac:dyDescent="0.2">
      <c r="A25" s="4" t="s">
        <v>1690</v>
      </c>
      <c r="B25" s="4" t="s">
        <v>1691</v>
      </c>
      <c r="C25" s="5">
        <v>0.46233106270012636</v>
      </c>
      <c r="D25" s="5">
        <v>1.5274921300483248</v>
      </c>
      <c r="E25" s="5">
        <v>0.67022814011508181</v>
      </c>
      <c r="F25" s="5">
        <v>0.45633469688796952</v>
      </c>
      <c r="G25" s="5">
        <v>0.76599898722653126</v>
      </c>
    </row>
    <row r="26" spans="1:7" x14ac:dyDescent="0.2">
      <c r="A26" s="4" t="s">
        <v>1771</v>
      </c>
      <c r="B26" s="4" t="s">
        <v>1772</v>
      </c>
      <c r="C26" s="5">
        <v>1.6787818069401573E-3</v>
      </c>
      <c r="D26" s="5">
        <v>3.5662445849293277E-3</v>
      </c>
      <c r="E26" s="5">
        <v>2.6995787741196198E-3</v>
      </c>
      <c r="F26" s="5">
        <v>3.447745717299197E-4</v>
      </c>
      <c r="G26" s="5">
        <v>3.0517487864925531E-5</v>
      </c>
    </row>
    <row r="27" spans="1:7" x14ac:dyDescent="0.2">
      <c r="A27" s="4" t="s">
        <v>1692</v>
      </c>
      <c r="B27" s="4" t="s">
        <v>1693</v>
      </c>
      <c r="C27" s="5">
        <v>5.3422228456333816</v>
      </c>
      <c r="D27" s="5">
        <v>6.4753946232489534</v>
      </c>
      <c r="E27" s="5">
        <v>5.5943824145440262</v>
      </c>
      <c r="F27" s="5">
        <v>6.9709624391616369</v>
      </c>
      <c r="G27" s="5">
        <v>9.4408436255248454</v>
      </c>
    </row>
    <row r="28" spans="1:7" x14ac:dyDescent="0.2">
      <c r="A28" s="4" t="s">
        <v>1694</v>
      </c>
      <c r="B28" s="4" t="s">
        <v>1695</v>
      </c>
      <c r="C28" s="5">
        <v>2.9557524043740411E-3</v>
      </c>
      <c r="D28" s="5">
        <v>5.1822994914333311E-3</v>
      </c>
      <c r="E28" s="5">
        <v>2.2040092431642851E-2</v>
      </c>
      <c r="F28" s="5">
        <v>2.3974942186968452E-4</v>
      </c>
      <c r="G28" s="5">
        <v>5.5190809913410655E-5</v>
      </c>
    </row>
    <row r="29" spans="1:7" x14ac:dyDescent="0.2">
      <c r="A29" s="4" t="s">
        <v>1696</v>
      </c>
      <c r="B29" s="4" t="s">
        <v>1697</v>
      </c>
      <c r="C29" s="5">
        <v>0.10253852515168606</v>
      </c>
      <c r="D29" s="5">
        <v>0.11448143405394753</v>
      </c>
      <c r="E29" s="5">
        <v>0.16692928438029833</v>
      </c>
      <c r="F29" s="5">
        <v>0.20904415290760556</v>
      </c>
      <c r="G29" s="5">
        <v>0.14624670103699849</v>
      </c>
    </row>
    <row r="30" spans="1:7" x14ac:dyDescent="0.2">
      <c r="A30" s="4" t="s">
        <v>1698</v>
      </c>
      <c r="B30" s="4" t="s">
        <v>1699</v>
      </c>
      <c r="C30" s="5">
        <v>0.1358788437488537</v>
      </c>
      <c r="D30" s="5">
        <v>0.1728072863527392</v>
      </c>
      <c r="E30" s="5">
        <v>0.16957679628062319</v>
      </c>
      <c r="F30" s="5">
        <v>0.11342506452920806</v>
      </c>
      <c r="G30" s="5">
        <v>0.13546597725068449</v>
      </c>
    </row>
    <row r="31" spans="1:7" x14ac:dyDescent="0.2">
      <c r="A31" s="4" t="s">
        <v>1700</v>
      </c>
      <c r="B31" s="4" t="s">
        <v>1701</v>
      </c>
      <c r="C31" s="5">
        <v>0.14906671687412051</v>
      </c>
      <c r="D31" s="5">
        <v>0.12953298173940089</v>
      </c>
      <c r="E31" s="5">
        <v>0.13806972420694932</v>
      </c>
      <c r="F31" s="5">
        <v>0.10154901422204278</v>
      </c>
      <c r="G31" s="5">
        <v>0.12856043032070916</v>
      </c>
    </row>
    <row r="32" spans="1:7" x14ac:dyDescent="0.2">
      <c r="A32" s="4" t="s">
        <v>1702</v>
      </c>
      <c r="B32" s="4" t="s">
        <v>1703</v>
      </c>
      <c r="C32" s="5">
        <v>2.4954305230989746</v>
      </c>
      <c r="D32" s="5">
        <v>3.5748701166727761</v>
      </c>
      <c r="E32" s="5">
        <v>2.9612987772982433</v>
      </c>
      <c r="F32" s="5">
        <v>2.7685039083322187</v>
      </c>
      <c r="G32" s="5">
        <v>3.3253636648561971</v>
      </c>
    </row>
    <row r="33" spans="1:7" x14ac:dyDescent="0.2">
      <c r="A33" s="4" t="s">
        <v>1704</v>
      </c>
      <c r="B33" s="4" t="s">
        <v>1705</v>
      </c>
      <c r="C33" s="5">
        <v>0.41893041203661519</v>
      </c>
      <c r="D33" s="5">
        <v>0.72527900779270704</v>
      </c>
      <c r="E33" s="5">
        <v>0.87991785477646633</v>
      </c>
      <c r="F33" s="5">
        <v>0.68063435147573248</v>
      </c>
      <c r="G33" s="5">
        <v>0.69294936308259114</v>
      </c>
    </row>
    <row r="34" spans="1:7" x14ac:dyDescent="0.2">
      <c r="A34" s="4" t="s">
        <v>1706</v>
      </c>
      <c r="B34" s="4" t="s">
        <v>1707</v>
      </c>
      <c r="C34" s="5">
        <v>9.0983587139584626E-2</v>
      </c>
      <c r="D34" s="5">
        <v>1.5133716395834258E-2</v>
      </c>
      <c r="E34" s="5">
        <v>1.5769831589612534E-2</v>
      </c>
      <c r="F34" s="5">
        <v>1.5271645130087131E-2</v>
      </c>
      <c r="G34" s="5">
        <v>0.10515984195526197</v>
      </c>
    </row>
    <row r="35" spans="1:7" x14ac:dyDescent="0.2">
      <c r="A35" s="4" t="s">
        <v>1708</v>
      </c>
      <c r="B35" s="4" t="s">
        <v>1709</v>
      </c>
      <c r="C35" s="5">
        <v>0.27805475314335154</v>
      </c>
      <c r="D35" s="5">
        <v>0.21073336247476795</v>
      </c>
      <c r="E35" s="5">
        <v>0.26999097922727211</v>
      </c>
      <c r="F35" s="5">
        <v>0.38382638969348076</v>
      </c>
      <c r="G35" s="5">
        <v>0.21304548894661285</v>
      </c>
    </row>
    <row r="36" spans="1:7" x14ac:dyDescent="0.2">
      <c r="A36" s="4" t="s">
        <v>1710</v>
      </c>
      <c r="B36" s="4" t="s">
        <v>1711</v>
      </c>
      <c r="C36" s="5">
        <v>0.15691399433174288</v>
      </c>
      <c r="D36" s="5">
        <v>0.10741760974743803</v>
      </c>
      <c r="E36" s="5">
        <v>0.16822149380806942</v>
      </c>
      <c r="F36" s="5">
        <v>0.1906193550197679</v>
      </c>
      <c r="G36" s="5">
        <v>0.14941869826814461</v>
      </c>
    </row>
    <row r="37" spans="1:7" x14ac:dyDescent="0.2">
      <c r="A37" s="4" t="s">
        <v>1712</v>
      </c>
      <c r="B37" s="4" t="s">
        <v>1713</v>
      </c>
      <c r="C37" s="5">
        <v>0.8578456351281829</v>
      </c>
      <c r="D37" s="5">
        <v>0.29291240069673924</v>
      </c>
      <c r="E37" s="5">
        <v>0.59452647042431583</v>
      </c>
      <c r="F37" s="5">
        <v>0.31567668687446232</v>
      </c>
      <c r="G37" s="5">
        <v>0.38744300497964768</v>
      </c>
    </row>
    <row r="38" spans="1:7" x14ac:dyDescent="0.2">
      <c r="A38" s="4" t="s">
        <v>1714</v>
      </c>
      <c r="B38" s="4" t="s">
        <v>1715</v>
      </c>
      <c r="C38" s="5">
        <v>9.7985684887386256E-4</v>
      </c>
      <c r="D38" s="5">
        <v>4.2009253533158205E-3</v>
      </c>
      <c r="E38" s="5">
        <v>7.7928594591777646E-5</v>
      </c>
      <c r="F38" s="5">
        <v>1.8008858763581071E-4</v>
      </c>
      <c r="G38" s="5">
        <v>7.2115918561224863E-4</v>
      </c>
    </row>
    <row r="39" spans="1:7" x14ac:dyDescent="0.2">
      <c r="A39" s="4" t="s">
        <v>1716</v>
      </c>
      <c r="B39" s="4" t="s">
        <v>1717</v>
      </c>
      <c r="C39" s="5">
        <v>0.37223045473096117</v>
      </c>
      <c r="D39" s="5">
        <v>0.47085011960774725</v>
      </c>
      <c r="E39" s="5">
        <v>0.50556653415937514</v>
      </c>
      <c r="F39" s="5">
        <v>0.5738884156097821</v>
      </c>
      <c r="G39" s="5">
        <v>0.52317930512300925</v>
      </c>
    </row>
    <row r="40" spans="1:7" x14ac:dyDescent="0.2">
      <c r="A40" s="4" t="s">
        <v>1718</v>
      </c>
      <c r="B40" s="4" t="s">
        <v>1719</v>
      </c>
      <c r="C40" s="5">
        <v>0.1024685153183594</v>
      </c>
      <c r="D40" s="5">
        <v>9.2208537961236417E-2</v>
      </c>
      <c r="E40" s="5">
        <v>0.11690317931879123</v>
      </c>
      <c r="F40" s="5">
        <v>0.10696201963849154</v>
      </c>
      <c r="G40" s="5">
        <v>8.0218283739422955E-2</v>
      </c>
    </row>
    <row r="41" spans="1:7" x14ac:dyDescent="0.2">
      <c r="A41" s="4" t="s">
        <v>1720</v>
      </c>
      <c r="B41" s="4" t="s">
        <v>1721</v>
      </c>
      <c r="C41" s="5">
        <v>0.54368780335501377</v>
      </c>
      <c r="D41" s="5">
        <v>0.86452789174511668</v>
      </c>
      <c r="E41" s="5">
        <v>0.6519250608736521</v>
      </c>
      <c r="F41" s="5">
        <v>0.96066992041897048</v>
      </c>
      <c r="G41" s="5">
        <v>0.81385995913175957</v>
      </c>
    </row>
    <row r="42" spans="1:7" x14ac:dyDescent="0.2">
      <c r="A42" s="4" t="s">
        <v>1722</v>
      </c>
      <c r="B42" s="4" t="s">
        <v>1723</v>
      </c>
      <c r="C42" s="5">
        <v>1.1874549916925872</v>
      </c>
      <c r="D42" s="5">
        <v>1.2911818169585303</v>
      </c>
      <c r="E42" s="5">
        <v>1.4023064479812188</v>
      </c>
      <c r="F42" s="5">
        <v>1.1523685682476477</v>
      </c>
      <c r="G42" s="5">
        <v>1.2794765392470475</v>
      </c>
    </row>
    <row r="43" spans="1:7" x14ac:dyDescent="0.2">
      <c r="A43" s="4" t="s">
        <v>1724</v>
      </c>
      <c r="B43" s="4" t="s">
        <v>1725</v>
      </c>
      <c r="C43" s="5">
        <v>1.7660037514728242</v>
      </c>
      <c r="D43" s="5">
        <v>2.5044091342242174</v>
      </c>
      <c r="E43" s="5">
        <v>2.1515301467751917</v>
      </c>
      <c r="F43" s="5">
        <v>1.5573208010102921</v>
      </c>
      <c r="G43" s="5">
        <v>1.8737238747733613</v>
      </c>
    </row>
    <row r="44" spans="1:7" x14ac:dyDescent="0.2">
      <c r="A44" s="4" t="s">
        <v>1726</v>
      </c>
      <c r="B44" s="4" t="s">
        <v>1727</v>
      </c>
      <c r="C44" s="5">
        <v>2.206220535738542</v>
      </c>
      <c r="D44" s="5">
        <v>2.1827492278932743</v>
      </c>
      <c r="E44" s="5">
        <v>1.8072090616807415</v>
      </c>
      <c r="F44" s="5">
        <v>2.3210331790641661</v>
      </c>
      <c r="G44" s="5">
        <v>1.9636377072880622</v>
      </c>
    </row>
    <row r="45" spans="1:7" x14ac:dyDescent="0.2">
      <c r="A45" s="4" t="s">
        <v>1728</v>
      </c>
      <c r="B45" s="4" t="s">
        <v>1729</v>
      </c>
      <c r="C45" s="5">
        <v>0.15031288864472278</v>
      </c>
      <c r="D45" s="5">
        <v>0.18093329113567427</v>
      </c>
      <c r="E45" s="5">
        <v>0.12778891962592701</v>
      </c>
      <c r="F45" s="5">
        <v>0.26359103451805638</v>
      </c>
      <c r="G45" s="5">
        <v>0.12856806400591128</v>
      </c>
    </row>
    <row r="46" spans="1:7" x14ac:dyDescent="0.2">
      <c r="A46" s="4" t="s">
        <v>1730</v>
      </c>
      <c r="B46" s="4" t="s">
        <v>1731</v>
      </c>
      <c r="C46" s="5">
        <v>0.91757846700645251</v>
      </c>
      <c r="D46" s="5">
        <v>1.0886236071820325</v>
      </c>
      <c r="E46" s="5">
        <v>1.0530485436346069</v>
      </c>
      <c r="F46" s="5">
        <v>1.2554343398119139</v>
      </c>
      <c r="G46" s="5">
        <v>0.73268027437315653</v>
      </c>
    </row>
    <row r="47" spans="1:7" x14ac:dyDescent="0.2">
      <c r="A47" s="4" t="s">
        <v>1732</v>
      </c>
      <c r="B47" s="4" t="s">
        <v>1733</v>
      </c>
      <c r="C47" s="5">
        <v>0.93784201165067049</v>
      </c>
      <c r="D47" s="5">
        <v>6.5904934629921987</v>
      </c>
      <c r="E47" s="5">
        <v>0.80379165795920993</v>
      </c>
      <c r="F47" s="5">
        <v>0.25242455370814609</v>
      </c>
      <c r="G47" s="5">
        <v>0.4767754181443396</v>
      </c>
    </row>
    <row r="48" spans="1:7" x14ac:dyDescent="0.2">
      <c r="A48" s="4" t="s">
        <v>1734</v>
      </c>
      <c r="B48" s="4" t="s">
        <v>1735</v>
      </c>
      <c r="C48" s="5">
        <v>1.3027191353719847</v>
      </c>
      <c r="D48" s="5">
        <v>1.2590070674753935</v>
      </c>
      <c r="E48" s="5">
        <v>1.2899791913958203</v>
      </c>
      <c r="F48" s="5">
        <v>1.1968968340977275</v>
      </c>
      <c r="G48" s="5">
        <v>1.2973924222550917</v>
      </c>
    </row>
    <row r="49" spans="1:7" x14ac:dyDescent="0.2">
      <c r="A49" s="4" t="s">
        <v>1736</v>
      </c>
      <c r="B49" s="4" t="s">
        <v>1737</v>
      </c>
      <c r="C49" s="5">
        <v>5.4579395031601606E-2</v>
      </c>
      <c r="D49" s="5">
        <v>1.1360272350555554E-2</v>
      </c>
      <c r="E49" s="5">
        <v>1.081083677877028E-2</v>
      </c>
      <c r="F49" s="5">
        <v>1.4808883889103255E-2</v>
      </c>
      <c r="G49" s="5">
        <v>8.1220040876048023E-3</v>
      </c>
    </row>
    <row r="50" spans="1:7" x14ac:dyDescent="0.2">
      <c r="A50" s="4" t="s">
        <v>1738</v>
      </c>
      <c r="B50" s="4" t="s">
        <v>1739</v>
      </c>
      <c r="C50" s="5">
        <v>0.99781367700138934</v>
      </c>
      <c r="D50" s="5">
        <v>0.78885808169564098</v>
      </c>
      <c r="E50" s="5">
        <v>1.1048445661178077</v>
      </c>
      <c r="F50" s="5">
        <v>0.71763823462194121</v>
      </c>
      <c r="G50" s="5">
        <v>0.66948821388306945</v>
      </c>
    </row>
    <row r="51" spans="1:7" x14ac:dyDescent="0.2">
      <c r="A51" s="4" t="s">
        <v>1740</v>
      </c>
      <c r="B51" s="4" t="s">
        <v>1741</v>
      </c>
      <c r="C51" s="5">
        <v>0.26248545597247847</v>
      </c>
      <c r="D51" s="5">
        <v>0.19238317837283103</v>
      </c>
      <c r="E51" s="5">
        <v>0.24354293200238089</v>
      </c>
      <c r="F51" s="5">
        <v>0.36074972223758989</v>
      </c>
      <c r="G51" s="5">
        <v>0.41471189234775446</v>
      </c>
    </row>
    <row r="52" spans="1:7" x14ac:dyDescent="0.2">
      <c r="A52" s="4" t="s">
        <v>1742</v>
      </c>
      <c r="B52" s="4" t="s">
        <v>1743</v>
      </c>
      <c r="C52" s="5">
        <v>1.2237051754507444</v>
      </c>
      <c r="D52" s="5">
        <v>0.94849095291087526</v>
      </c>
      <c r="E52" s="5">
        <v>2.2447637529134514</v>
      </c>
      <c r="F52" s="5">
        <v>0.92512245414588135</v>
      </c>
      <c r="G52" s="5">
        <v>0.64787460298271038</v>
      </c>
    </row>
    <row r="53" spans="1:7" x14ac:dyDescent="0.2">
      <c r="A53" s="4" t="s">
        <v>1744</v>
      </c>
      <c r="B53" s="4" t="s">
        <v>1745</v>
      </c>
      <c r="C53" s="5">
        <v>1.5555074166886986</v>
      </c>
      <c r="D53" s="5">
        <v>1.8948403889653438</v>
      </c>
      <c r="E53" s="5">
        <v>1.8410972934742231</v>
      </c>
      <c r="F53" s="5">
        <v>1.4991006737877084</v>
      </c>
      <c r="G53" s="5">
        <v>1.3590674958054803</v>
      </c>
    </row>
    <row r="54" spans="1:7" x14ac:dyDescent="0.2">
      <c r="A54" s="4" t="s">
        <v>1746</v>
      </c>
      <c r="B54" s="4" t="s">
        <v>1747</v>
      </c>
      <c r="C54" s="5">
        <v>5.8299353694268081</v>
      </c>
      <c r="D54" s="5">
        <v>6.4052970629177333</v>
      </c>
      <c r="E54" s="5">
        <v>5.8642660906383979</v>
      </c>
      <c r="F54" s="5">
        <v>4.9536866260862071</v>
      </c>
      <c r="G54" s="5">
        <v>5.5743704819689466</v>
      </c>
    </row>
    <row r="55" spans="1:7" x14ac:dyDescent="0.2">
      <c r="A55" s="4" t="s">
        <v>1748</v>
      </c>
      <c r="B55" s="4" t="s">
        <v>1749</v>
      </c>
      <c r="C55" s="5">
        <v>9.7857277789994337E-3</v>
      </c>
      <c r="D55" s="5">
        <v>1.8936529707354193E-2</v>
      </c>
      <c r="E55" s="5">
        <v>8.8117279249506613E-3</v>
      </c>
      <c r="F55" s="5">
        <v>2.5936381563367885E-2</v>
      </c>
      <c r="G55" s="5">
        <v>1.1862995561587318E-2</v>
      </c>
    </row>
    <row r="56" spans="1:7" x14ac:dyDescent="0.2">
      <c r="A56" s="4" t="s">
        <v>1750</v>
      </c>
      <c r="B56" s="4" t="s">
        <v>1751</v>
      </c>
      <c r="C56" s="5">
        <v>0.15326103776423383</v>
      </c>
      <c r="D56" s="5">
        <v>0.1753945726173485</v>
      </c>
      <c r="E56" s="5">
        <v>0.16396786500127344</v>
      </c>
      <c r="F56" s="5">
        <v>0.15593551417250873</v>
      </c>
      <c r="G56" s="5">
        <v>0.1075441116417484</v>
      </c>
    </row>
    <row r="57" spans="1:7" x14ac:dyDescent="0.2">
      <c r="A57" s="4" t="s">
        <v>1752</v>
      </c>
      <c r="B57" s="4" t="s">
        <v>1753</v>
      </c>
      <c r="C57" s="5">
        <v>0.28542111898816808</v>
      </c>
      <c r="D57" s="5">
        <v>0.34712278142522157</v>
      </c>
      <c r="E57" s="5">
        <v>0.26930679138599811</v>
      </c>
      <c r="F57" s="5">
        <v>0.212493114504504</v>
      </c>
      <c r="G57" s="5">
        <v>0.25351221923897682</v>
      </c>
    </row>
    <row r="58" spans="1:7" x14ac:dyDescent="0.2">
      <c r="A58" s="4" t="s">
        <v>1754</v>
      </c>
      <c r="B58" s="4" t="s">
        <v>1755</v>
      </c>
      <c r="C58" s="5">
        <v>6.1125874801302542E-2</v>
      </c>
      <c r="D58" s="5">
        <v>8.5763912442540655E-2</v>
      </c>
      <c r="E58" s="5">
        <v>8.2025654580697313E-2</v>
      </c>
      <c r="F58" s="5">
        <v>7.4597449492708356E-2</v>
      </c>
      <c r="G58" s="5">
        <v>7.0405406784885813E-2</v>
      </c>
    </row>
    <row r="59" spans="1:7" x14ac:dyDescent="0.2">
      <c r="A59" s="4" t="s">
        <v>1756</v>
      </c>
      <c r="B59" s="4" t="s">
        <v>1757</v>
      </c>
      <c r="C59" s="5">
        <v>0.13998565368731017</v>
      </c>
      <c r="D59" s="5">
        <v>0.14927229356612309</v>
      </c>
      <c r="E59" s="5">
        <v>0.11543099496193439</v>
      </c>
      <c r="F59" s="5">
        <v>9.4544193688317027E-2</v>
      </c>
      <c r="G59" s="5">
        <v>0.18124643617431382</v>
      </c>
    </row>
    <row r="60" spans="1:7" x14ac:dyDescent="0.2">
      <c r="A60" s="4" t="s">
        <v>1758</v>
      </c>
      <c r="B60" s="4" t="s">
        <v>1759</v>
      </c>
      <c r="C60" s="5">
        <v>0.20640253338185313</v>
      </c>
      <c r="D60" s="5">
        <v>0.10486248988620572</v>
      </c>
      <c r="E60" s="5">
        <v>0.15328253168647482</v>
      </c>
      <c r="F60" s="5">
        <v>0.14780554398372661</v>
      </c>
      <c r="G60" s="5">
        <v>0.14215535471297414</v>
      </c>
    </row>
    <row r="61" spans="1:7" x14ac:dyDescent="0.2">
      <c r="A61" s="4" t="s">
        <v>1760</v>
      </c>
      <c r="B61" s="4" t="s">
        <v>1761</v>
      </c>
      <c r="C61" s="5">
        <v>0.1714631392947531</v>
      </c>
      <c r="D61" s="5">
        <v>0.20363744509822249</v>
      </c>
      <c r="E61" s="5">
        <v>0.28704265010407165</v>
      </c>
      <c r="F61" s="5">
        <v>0.17224657019265002</v>
      </c>
      <c r="G61" s="5">
        <v>0.19090766075192156</v>
      </c>
    </row>
    <row r="62" spans="1:7" x14ac:dyDescent="0.2">
      <c r="A62" s="4" t="s">
        <v>1762</v>
      </c>
      <c r="B62" s="4" t="s">
        <v>1763</v>
      </c>
      <c r="C62" s="5">
        <v>7.7845653888235248E-3</v>
      </c>
      <c r="D62" s="5">
        <v>3.1373120767398545E-2</v>
      </c>
      <c r="E62" s="5">
        <v>1.0958200262685317E-2</v>
      </c>
      <c r="F62" s="5">
        <v>9.2909625080903144E-3</v>
      </c>
      <c r="G62" s="5">
        <v>9.1968982403884906E-3</v>
      </c>
    </row>
    <row r="63" spans="1:7" x14ac:dyDescent="0.2">
      <c r="A63" s="4" t="s">
        <v>1764</v>
      </c>
      <c r="B63" s="4" t="s">
        <v>1765</v>
      </c>
      <c r="C63" s="5">
        <v>1.0427470540051047</v>
      </c>
      <c r="D63" s="5">
        <v>1.0496359199225855</v>
      </c>
      <c r="E63" s="5">
        <v>0.99070081367740936</v>
      </c>
      <c r="F63" s="5">
        <v>0.84505189380164858</v>
      </c>
      <c r="G63" s="5">
        <v>0.89306640565267936</v>
      </c>
    </row>
    <row r="64" spans="1:7" ht="13.5" thickBot="1" x14ac:dyDescent="0.25">
      <c r="A64" s="4" t="s">
        <v>1766</v>
      </c>
      <c r="B64" s="4" t="s">
        <v>24</v>
      </c>
      <c r="C64" s="5">
        <v>0</v>
      </c>
      <c r="D64" s="5">
        <v>0</v>
      </c>
      <c r="E64" s="5">
        <v>0</v>
      </c>
      <c r="F64" s="5">
        <v>2.0122667653850562E-4</v>
      </c>
      <c r="G64" s="5">
        <v>4.4414336872749719E-5</v>
      </c>
    </row>
    <row r="65" spans="1:7" s="3" customFormat="1" ht="13.5" thickBot="1" x14ac:dyDescent="0.25">
      <c r="A65" s="1"/>
      <c r="B65" s="1" t="s">
        <v>1646</v>
      </c>
      <c r="C65" s="2">
        <f>SUM($C$2:$C$64)</f>
        <v>100.00000000000001</v>
      </c>
      <c r="D65" s="2">
        <f>SUM($D$2:$D$64)</f>
        <v>100.00000000000001</v>
      </c>
      <c r="E65" s="2">
        <f>SUM($E$2:$E$64)</f>
        <v>99.999999999999972</v>
      </c>
      <c r="F65" s="2">
        <f>SUM($F$2:$F$64)</f>
        <v>100.00000000000001</v>
      </c>
      <c r="G65" s="2">
        <f>SUM($G$2:$G$64)</f>
        <v>99.999999999999986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41" workbookViewId="0">
      <selection sqref="A1:G65"/>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1647</v>
      </c>
      <c r="C1" s="2" t="s">
        <v>1612</v>
      </c>
      <c r="D1" s="2" t="s">
        <v>1613</v>
      </c>
      <c r="E1" s="2" t="s">
        <v>1614</v>
      </c>
      <c r="F1" s="2" t="s">
        <v>1615</v>
      </c>
      <c r="G1" s="2" t="s">
        <v>1623</v>
      </c>
      <c r="H1" s="3"/>
    </row>
    <row r="2" spans="1:8" x14ac:dyDescent="0.2">
      <c r="A2" s="4" t="s">
        <v>1648</v>
      </c>
      <c r="B2" s="4" t="s">
        <v>1649</v>
      </c>
      <c r="C2" s="5">
        <v>-32.542741330543414</v>
      </c>
      <c r="D2" s="5">
        <v>-3.5163307588177615</v>
      </c>
      <c r="E2" s="5">
        <v>537.19747151175034</v>
      </c>
      <c r="F2" s="5">
        <v>-96.521302866038837</v>
      </c>
      <c r="G2" s="5">
        <v>-85.573095309421461</v>
      </c>
    </row>
    <row r="3" spans="1:8" x14ac:dyDescent="0.2">
      <c r="A3" s="4" t="s">
        <v>1650</v>
      </c>
      <c r="B3" s="4" t="s">
        <v>1651</v>
      </c>
      <c r="C3" s="5">
        <v>-29.777765863233626</v>
      </c>
      <c r="D3" s="5">
        <v>14.193186599495256</v>
      </c>
      <c r="E3" s="5">
        <v>-0.50566487893405088</v>
      </c>
      <c r="F3" s="5">
        <v>-13.244230744918326</v>
      </c>
      <c r="G3" s="5">
        <v>-30.783194163939442</v>
      </c>
    </row>
    <row r="4" spans="1:8" x14ac:dyDescent="0.2">
      <c r="A4" s="4" t="s">
        <v>1652</v>
      </c>
      <c r="B4" s="4" t="s">
        <v>1653</v>
      </c>
      <c r="C4" s="5">
        <v>-4.9572926230940437</v>
      </c>
      <c r="D4" s="5">
        <v>-15.559465554906071</v>
      </c>
      <c r="E4" s="5">
        <v>3.4616831893083011E-2</v>
      </c>
      <c r="F4" s="5">
        <v>13.526533910927746</v>
      </c>
      <c r="G4" s="5">
        <v>-8.8582288298559195</v>
      </c>
    </row>
    <row r="5" spans="1:8" x14ac:dyDescent="0.2">
      <c r="A5" s="4" t="s">
        <v>1654</v>
      </c>
      <c r="B5" s="4" t="s">
        <v>1655</v>
      </c>
      <c r="C5" s="5">
        <v>-23.173139200989016</v>
      </c>
      <c r="D5" s="5">
        <v>-14.379196126447571</v>
      </c>
      <c r="E5" s="5">
        <v>21.089141681258745</v>
      </c>
      <c r="F5" s="5">
        <v>-39.944641977158838</v>
      </c>
      <c r="G5" s="5">
        <v>-52.164606581114569</v>
      </c>
    </row>
    <row r="6" spans="1:8" x14ac:dyDescent="0.2">
      <c r="A6" s="4" t="s">
        <v>1656</v>
      </c>
      <c r="B6" s="4" t="s">
        <v>1657</v>
      </c>
      <c r="C6" s="5">
        <v>-41.424942930766719</v>
      </c>
      <c r="D6" s="5">
        <v>28.58177441160834</v>
      </c>
      <c r="E6" s="5">
        <v>70.508231928176883</v>
      </c>
      <c r="F6" s="5">
        <v>-15.301877402418866</v>
      </c>
      <c r="G6" s="5">
        <v>8.7705363516845249</v>
      </c>
    </row>
    <row r="7" spans="1:8" x14ac:dyDescent="0.2">
      <c r="A7" s="4" t="s">
        <v>1658</v>
      </c>
      <c r="B7" s="4" t="s">
        <v>1659</v>
      </c>
      <c r="C7" s="5">
        <v>-49.775501962129482</v>
      </c>
      <c r="D7" s="5">
        <v>13.495427707683522</v>
      </c>
      <c r="E7" s="5">
        <v>22.431646449835927</v>
      </c>
      <c r="F7" s="5">
        <v>9.924193729825955</v>
      </c>
      <c r="G7" s="5">
        <v>-23.284883392002289</v>
      </c>
    </row>
    <row r="8" spans="1:8" x14ac:dyDescent="0.2">
      <c r="A8" s="4" t="s">
        <v>1660</v>
      </c>
      <c r="B8" s="4" t="s">
        <v>1661</v>
      </c>
      <c r="C8" s="5">
        <v>-37.736794913750124</v>
      </c>
      <c r="D8" s="5">
        <v>86.533344376725935</v>
      </c>
      <c r="E8" s="5">
        <v>-2.6103514078696572</v>
      </c>
      <c r="F8" s="5">
        <v>39.768669293127672</v>
      </c>
      <c r="G8" s="5">
        <v>58.09224939576589</v>
      </c>
    </row>
    <row r="9" spans="1:8" x14ac:dyDescent="0.2">
      <c r="A9" s="4" t="s">
        <v>1662</v>
      </c>
      <c r="B9" s="4" t="s">
        <v>1663</v>
      </c>
      <c r="C9" s="5">
        <v>18.005137292232405</v>
      </c>
      <c r="D9" s="5">
        <v>-10.25717596713867</v>
      </c>
      <c r="E9" s="5">
        <v>-6.102553312092331</v>
      </c>
      <c r="F9" s="5">
        <v>50.643225666993111</v>
      </c>
      <c r="G9" s="5">
        <v>49.797317282464711</v>
      </c>
    </row>
    <row r="10" spans="1:8" x14ac:dyDescent="0.2">
      <c r="A10" s="4" t="s">
        <v>1664</v>
      </c>
      <c r="B10" s="4" t="s">
        <v>1665</v>
      </c>
      <c r="C10" s="5">
        <v>-11.728565643245634</v>
      </c>
      <c r="D10" s="5">
        <v>-41.159009184791152</v>
      </c>
      <c r="E10" s="5">
        <v>162.88852607296417</v>
      </c>
      <c r="F10" s="5">
        <v>19.676954782603975</v>
      </c>
      <c r="G10" s="5">
        <v>63.411389250258033</v>
      </c>
    </row>
    <row r="11" spans="1:8" x14ac:dyDescent="0.2">
      <c r="A11" s="4" t="s">
        <v>1666</v>
      </c>
      <c r="B11" s="4" t="s">
        <v>1667</v>
      </c>
      <c r="C11" s="5">
        <v>-25.654744359611559</v>
      </c>
      <c r="D11" s="5">
        <v>31.345951620283589</v>
      </c>
      <c r="E11" s="5">
        <v>46.920008395064215</v>
      </c>
      <c r="F11" s="5">
        <v>7.0343257057457755</v>
      </c>
      <c r="G11" s="5">
        <v>53.558539352381487</v>
      </c>
    </row>
    <row r="12" spans="1:8" x14ac:dyDescent="0.2">
      <c r="A12" s="4" t="s">
        <v>1668</v>
      </c>
      <c r="B12" s="4" t="s">
        <v>1669</v>
      </c>
      <c r="C12" s="5">
        <v>-30.584992823032444</v>
      </c>
      <c r="D12" s="5">
        <v>-10.836412832567666</v>
      </c>
      <c r="E12" s="5">
        <v>44.26273764797245</v>
      </c>
      <c r="F12" s="5">
        <v>18.010100370090619</v>
      </c>
      <c r="G12" s="5">
        <v>5.3693387177977145</v>
      </c>
    </row>
    <row r="13" spans="1:8" x14ac:dyDescent="0.2">
      <c r="A13" s="4" t="s">
        <v>1670</v>
      </c>
      <c r="B13" s="4" t="s">
        <v>1671</v>
      </c>
      <c r="C13" s="5">
        <v>-15.216954554080731</v>
      </c>
      <c r="D13" s="5">
        <v>23.494016936619428</v>
      </c>
      <c r="E13" s="5">
        <v>20.870627246804936</v>
      </c>
      <c r="F13" s="5">
        <v>-6.7221596660365242</v>
      </c>
      <c r="G13" s="5">
        <v>18.046791643696704</v>
      </c>
    </row>
    <row r="14" spans="1:8" x14ac:dyDescent="0.2">
      <c r="A14" s="4" t="s">
        <v>1672</v>
      </c>
      <c r="B14" s="4" t="s">
        <v>1673</v>
      </c>
      <c r="C14" s="5">
        <v>17.432569564281078</v>
      </c>
      <c r="D14" s="5">
        <v>22.56346929116755</v>
      </c>
      <c r="E14" s="5">
        <v>3.8706616642891531</v>
      </c>
      <c r="F14" s="5">
        <v>37.382131175943023</v>
      </c>
      <c r="G14" s="5">
        <v>105.38690797936405</v>
      </c>
    </row>
    <row r="15" spans="1:8" x14ac:dyDescent="0.2">
      <c r="A15" s="4" t="s">
        <v>1674</v>
      </c>
      <c r="B15" s="4" t="s">
        <v>1675</v>
      </c>
      <c r="C15" s="5">
        <v>-27.865364954571888</v>
      </c>
      <c r="D15" s="5">
        <v>756.27721029866495</v>
      </c>
      <c r="E15" s="5">
        <v>-13.315910107366999</v>
      </c>
      <c r="F15" s="5">
        <v>-73.918643304527706</v>
      </c>
      <c r="G15" s="5">
        <v>39.645773811825833</v>
      </c>
    </row>
    <row r="16" spans="1:8" x14ac:dyDescent="0.2">
      <c r="A16" s="4" t="s">
        <v>1767</v>
      </c>
      <c r="B16" s="4" t="s">
        <v>1768</v>
      </c>
      <c r="C16" s="5">
        <v>31.529835147995268</v>
      </c>
      <c r="D16" s="5">
        <v>-96.468119458452065</v>
      </c>
      <c r="E16" s="5">
        <v>-96.190519870929236</v>
      </c>
      <c r="F16" s="5">
        <v>364.81856835880944</v>
      </c>
      <c r="G16" s="5">
        <v>-99.177417505224341</v>
      </c>
    </row>
    <row r="17" spans="1:7" x14ac:dyDescent="0.2">
      <c r="A17" s="4" t="s">
        <v>1676</v>
      </c>
      <c r="B17" s="4" t="s">
        <v>1677</v>
      </c>
      <c r="C17" s="5">
        <v>-6.8715622305236881</v>
      </c>
      <c r="D17" s="5">
        <v>-22.066884345769552</v>
      </c>
      <c r="E17" s="5">
        <v>368.593142898363</v>
      </c>
      <c r="F17" s="5">
        <v>-68.141713203637863</v>
      </c>
      <c r="G17" s="5">
        <v>8.3484501623531582</v>
      </c>
    </row>
    <row r="18" spans="1:7" x14ac:dyDescent="0.2">
      <c r="A18" s="4" t="s">
        <v>1678</v>
      </c>
      <c r="B18" s="4" t="s">
        <v>1679</v>
      </c>
      <c r="C18" s="5">
        <v>-86.378331361451416</v>
      </c>
      <c r="D18" s="5">
        <v>-72.475291073738674</v>
      </c>
      <c r="E18" s="5">
        <v>0</v>
      </c>
      <c r="F18" s="5">
        <v>0</v>
      </c>
      <c r="G18" s="5">
        <v>-91.56402836267543</v>
      </c>
    </row>
    <row r="19" spans="1:7" x14ac:dyDescent="0.2">
      <c r="A19" s="4" t="s">
        <v>1680</v>
      </c>
      <c r="B19" s="4" t="s">
        <v>1681</v>
      </c>
      <c r="C19" s="5">
        <v>-23.634589979830345</v>
      </c>
      <c r="D19" s="5">
        <v>19.173479003743445</v>
      </c>
      <c r="E19" s="5">
        <v>15.994610265629811</v>
      </c>
      <c r="F19" s="5">
        <v>35.72823515597657</v>
      </c>
      <c r="G19" s="5">
        <v>43.279585953028338</v>
      </c>
    </row>
    <row r="20" spans="1:7" x14ac:dyDescent="0.2">
      <c r="A20" s="4" t="s">
        <v>1682</v>
      </c>
      <c r="B20" s="4" t="s">
        <v>1683</v>
      </c>
      <c r="C20" s="5">
        <v>-63.639707531452807</v>
      </c>
      <c r="D20" s="5">
        <v>253.36720908758764</v>
      </c>
      <c r="E20" s="5">
        <v>0.1722009042464164</v>
      </c>
      <c r="F20" s="5">
        <v>-27.91665646074636</v>
      </c>
      <c r="G20" s="5">
        <v>-7.2239767347497486</v>
      </c>
    </row>
    <row r="21" spans="1:7" x14ac:dyDescent="0.2">
      <c r="A21" s="4" t="s">
        <v>1684</v>
      </c>
      <c r="B21" s="4" t="s">
        <v>1685</v>
      </c>
      <c r="C21" s="5">
        <v>-34.574952778019025</v>
      </c>
      <c r="D21" s="5">
        <v>-36.943604063289719</v>
      </c>
      <c r="E21" s="5">
        <v>139.00127406105244</v>
      </c>
      <c r="F21" s="5">
        <v>21.72132705138166</v>
      </c>
      <c r="G21" s="5">
        <v>20.016258603167834</v>
      </c>
    </row>
    <row r="22" spans="1:7" x14ac:dyDescent="0.2">
      <c r="A22" s="4" t="s">
        <v>1686</v>
      </c>
      <c r="B22" s="4" t="s">
        <v>1687</v>
      </c>
      <c r="C22" s="5">
        <v>41.642301235570692</v>
      </c>
      <c r="D22" s="5">
        <v>-25.88872027451853</v>
      </c>
      <c r="E22" s="5">
        <v>3.213005046537623</v>
      </c>
      <c r="F22" s="5">
        <v>45.951719558332805</v>
      </c>
      <c r="G22" s="5">
        <v>58.132422962736186</v>
      </c>
    </row>
    <row r="23" spans="1:7" x14ac:dyDescent="0.2">
      <c r="A23" s="4" t="s">
        <v>1769</v>
      </c>
      <c r="B23" s="4" t="s">
        <v>1770</v>
      </c>
      <c r="C23" s="5">
        <v>-99.867009905566505</v>
      </c>
      <c r="D23" s="5">
        <v>93298.930608767521</v>
      </c>
      <c r="E23" s="5">
        <v>-15.492282352122535</v>
      </c>
      <c r="F23" s="5">
        <v>0</v>
      </c>
      <c r="G23" s="5">
        <v>0</v>
      </c>
    </row>
    <row r="24" spans="1:7" x14ac:dyDescent="0.2">
      <c r="A24" s="4" t="s">
        <v>1688</v>
      </c>
      <c r="B24" s="4" t="s">
        <v>1689</v>
      </c>
      <c r="C24" s="5">
        <v>13.579904774345476</v>
      </c>
      <c r="D24" s="5">
        <v>-16.178196397991677</v>
      </c>
      <c r="E24" s="5">
        <v>10.844285065367467</v>
      </c>
      <c r="F24" s="5">
        <v>27.064505106916808</v>
      </c>
      <c r="G24" s="5">
        <v>34.089897089449728</v>
      </c>
    </row>
    <row r="25" spans="1:7" x14ac:dyDescent="0.2">
      <c r="A25" s="4" t="s">
        <v>1690</v>
      </c>
      <c r="B25" s="4" t="s">
        <v>1691</v>
      </c>
      <c r="C25" s="5">
        <v>174.29517327705395</v>
      </c>
      <c r="D25" s="5">
        <v>-55.601481250234698</v>
      </c>
      <c r="E25" s="5">
        <v>-5.7732047825247497</v>
      </c>
      <c r="F25" s="5">
        <v>62.728109799848852</v>
      </c>
      <c r="G25" s="5">
        <v>86.734106040421679</v>
      </c>
    </row>
    <row r="26" spans="1:7" x14ac:dyDescent="0.2">
      <c r="A26" s="4" t="s">
        <v>1771</v>
      </c>
      <c r="B26" s="4" t="s">
        <v>1772</v>
      </c>
      <c r="C26" s="5">
        <v>76.363670436940907</v>
      </c>
      <c r="D26" s="5">
        <v>-23.403366222619972</v>
      </c>
      <c r="E26" s="5">
        <v>-82.325269100346958</v>
      </c>
      <c r="F26" s="5">
        <v>-91.419127906976755</v>
      </c>
      <c r="G26" s="5">
        <v>-97.951183555163169</v>
      </c>
    </row>
    <row r="27" spans="1:7" x14ac:dyDescent="0.2">
      <c r="A27" s="4" t="s">
        <v>1692</v>
      </c>
      <c r="B27" s="4" t="s">
        <v>1693</v>
      </c>
      <c r="C27" s="5">
        <v>0.63209118193545688</v>
      </c>
      <c r="D27" s="5">
        <v>-12.580017716130133</v>
      </c>
      <c r="E27" s="5">
        <v>72.44641889803583</v>
      </c>
      <c r="F27" s="5">
        <v>31.291296513824374</v>
      </c>
      <c r="G27" s="5">
        <v>99.17614792911256</v>
      </c>
    </row>
    <row r="28" spans="1:7" x14ac:dyDescent="0.2">
      <c r="A28" s="4" t="s">
        <v>1694</v>
      </c>
      <c r="B28" s="4" t="s">
        <v>1695</v>
      </c>
      <c r="C28" s="5">
        <v>45.561564179281469</v>
      </c>
      <c r="D28" s="5">
        <v>330.34395626895116</v>
      </c>
      <c r="E28" s="5">
        <v>-98.494579781611407</v>
      </c>
      <c r="F28" s="5">
        <v>-77.683449075041764</v>
      </c>
      <c r="G28" s="5">
        <v>-97.895508186701647</v>
      </c>
    </row>
    <row r="29" spans="1:7" x14ac:dyDescent="0.2">
      <c r="A29" s="4" t="s">
        <v>1696</v>
      </c>
      <c r="B29" s="4" t="s">
        <v>1697</v>
      </c>
      <c r="C29" s="5">
        <v>-7.3084270680803849</v>
      </c>
      <c r="D29" s="5">
        <v>47.544245199293385</v>
      </c>
      <c r="E29" s="5">
        <v>73.30818753559889</v>
      </c>
      <c r="F29" s="5">
        <v>-32.178728247073806</v>
      </c>
      <c r="G29" s="5">
        <v>60.748724872892289</v>
      </c>
    </row>
    <row r="30" spans="1:7" x14ac:dyDescent="0.2">
      <c r="A30" s="4" t="s">
        <v>1698</v>
      </c>
      <c r="B30" s="4" t="s">
        <v>1699</v>
      </c>
      <c r="C30" s="5">
        <v>5.5850586055524296</v>
      </c>
      <c r="D30" s="5">
        <v>-0.70458846018681032</v>
      </c>
      <c r="E30" s="5">
        <v>-7.4329984257639801</v>
      </c>
      <c r="F30" s="5">
        <v>15.781474169085788</v>
      </c>
      <c r="G30" s="5">
        <v>12.363928987032203</v>
      </c>
    </row>
    <row r="31" spans="1:7" x14ac:dyDescent="0.2">
      <c r="A31" s="4" t="s">
        <v>1700</v>
      </c>
      <c r="B31" s="4" t="s">
        <v>1701</v>
      </c>
      <c r="C31" s="5">
        <v>-27.857376125995408</v>
      </c>
      <c r="D31" s="5">
        <v>7.8556496361029922</v>
      </c>
      <c r="E31" s="5">
        <v>1.7866548856628497</v>
      </c>
      <c r="F31" s="5">
        <v>22.729645867268673</v>
      </c>
      <c r="G31" s="5">
        <v>-2.7980100828536658</v>
      </c>
    </row>
    <row r="32" spans="1:7" x14ac:dyDescent="0.2">
      <c r="A32" s="4" t="s">
        <v>1702</v>
      </c>
      <c r="B32" s="4" t="s">
        <v>1703</v>
      </c>
      <c r="C32" s="5">
        <v>18.93427845181963</v>
      </c>
      <c r="D32" s="5">
        <v>-16.180172214845282</v>
      </c>
      <c r="E32" s="5">
        <v>29.382786741326793</v>
      </c>
      <c r="F32" s="5">
        <v>16.442596674787165</v>
      </c>
      <c r="G32" s="5">
        <v>50.190405230119985</v>
      </c>
    </row>
    <row r="33" spans="1:7" x14ac:dyDescent="0.2">
      <c r="A33" s="4" t="s">
        <v>1704</v>
      </c>
      <c r="B33" s="4" t="s">
        <v>1705</v>
      </c>
      <c r="C33" s="5">
        <v>43.732664395840651</v>
      </c>
      <c r="D33" s="5">
        <v>22.761398434049884</v>
      </c>
      <c r="E33" s="5">
        <v>7.0496671426091533</v>
      </c>
      <c r="F33" s="5">
        <v>-1.3026456232131662</v>
      </c>
      <c r="G33" s="5">
        <v>86.426710243716016</v>
      </c>
    </row>
    <row r="34" spans="1:7" x14ac:dyDescent="0.2">
      <c r="A34" s="4" t="s">
        <v>1706</v>
      </c>
      <c r="B34" s="4" t="s">
        <v>1707</v>
      </c>
      <c r="C34" s="5">
        <v>-86.190600517525212</v>
      </c>
      <c r="D34" s="5">
        <v>5.4402115789930745</v>
      </c>
      <c r="E34" s="5">
        <v>34.020846207462512</v>
      </c>
      <c r="F34" s="5">
        <v>567.54719680063749</v>
      </c>
      <c r="G34" s="5">
        <v>30.267294722345383</v>
      </c>
    </row>
    <row r="35" spans="1:7" x14ac:dyDescent="0.2">
      <c r="A35" s="4" t="s">
        <v>1708</v>
      </c>
      <c r="B35" s="4" t="s">
        <v>1709</v>
      </c>
      <c r="C35" s="5">
        <v>-37.07905581733818</v>
      </c>
      <c r="D35" s="5">
        <v>29.640519168134027</v>
      </c>
      <c r="E35" s="5">
        <v>96.74294339583092</v>
      </c>
      <c r="F35" s="5">
        <v>-46.190942231702707</v>
      </c>
      <c r="G35" s="5">
        <v>-13.644392389299082</v>
      </c>
    </row>
    <row r="36" spans="1:7" x14ac:dyDescent="0.2">
      <c r="A36" s="4" t="s">
        <v>1710</v>
      </c>
      <c r="B36" s="4" t="s">
        <v>1711</v>
      </c>
      <c r="C36" s="5">
        <v>-43.166282524595943</v>
      </c>
      <c r="D36" s="5">
        <v>58.464069695734601</v>
      </c>
      <c r="E36" s="5">
        <v>56.819150873914246</v>
      </c>
      <c r="F36" s="5">
        <v>-24.010107817273145</v>
      </c>
      <c r="G36" s="5">
        <v>7.3227508175975453</v>
      </c>
    </row>
    <row r="37" spans="1:7" x14ac:dyDescent="0.2">
      <c r="A37" s="4" t="s">
        <v>1712</v>
      </c>
      <c r="B37" s="4" t="s">
        <v>1713</v>
      </c>
      <c r="C37" s="5">
        <v>-71.652101440774956</v>
      </c>
      <c r="D37" s="5">
        <v>105.38004364209171</v>
      </c>
      <c r="E37" s="5">
        <v>-26.5173344787469</v>
      </c>
      <c r="F37" s="5">
        <v>18.98252745021956</v>
      </c>
      <c r="G37" s="5">
        <v>-49.096551682448172</v>
      </c>
    </row>
    <row r="38" spans="1:7" x14ac:dyDescent="0.2">
      <c r="A38" s="4" t="s">
        <v>1714</v>
      </c>
      <c r="B38" s="4" t="s">
        <v>1715</v>
      </c>
      <c r="C38" s="5">
        <v>255.93819157804361</v>
      </c>
      <c r="D38" s="5">
        <v>-98.122946358679911</v>
      </c>
      <c r="E38" s="5">
        <v>219.81802389326347</v>
      </c>
      <c r="F38" s="5">
        <v>288.20651810957014</v>
      </c>
      <c r="G38" s="5">
        <v>-17.049877455789545</v>
      </c>
    </row>
    <row r="39" spans="1:7" x14ac:dyDescent="0.2">
      <c r="A39" s="4" t="s">
        <v>1716</v>
      </c>
      <c r="B39" s="4" t="s">
        <v>1717</v>
      </c>
      <c r="C39" s="5">
        <v>5.0178299055613511</v>
      </c>
      <c r="D39" s="5">
        <v>8.6476751097511109</v>
      </c>
      <c r="E39" s="5">
        <v>57.095131982820583</v>
      </c>
      <c r="F39" s="5">
        <v>-11.622650224880623</v>
      </c>
      <c r="G39" s="5">
        <v>58.411672309248587</v>
      </c>
    </row>
    <row r="40" spans="1:7" x14ac:dyDescent="0.2">
      <c r="A40" s="4" t="s">
        <v>1718</v>
      </c>
      <c r="B40" s="4" t="s">
        <v>1719</v>
      </c>
      <c r="C40" s="5">
        <v>-25.290995433315988</v>
      </c>
      <c r="D40" s="5">
        <v>28.286214737523597</v>
      </c>
      <c r="E40" s="5">
        <v>26.624242280252886</v>
      </c>
      <c r="F40" s="5">
        <v>-27.29544058578427</v>
      </c>
      <c r="G40" s="5">
        <v>-11.766918454355237</v>
      </c>
    </row>
    <row r="41" spans="1:7" x14ac:dyDescent="0.2">
      <c r="A41" s="4" t="s">
        <v>1720</v>
      </c>
      <c r="B41" s="4" t="s">
        <v>1721</v>
      </c>
      <c r="C41" s="5">
        <v>32.014512487360683</v>
      </c>
      <c r="D41" s="5">
        <v>-23.696673563342717</v>
      </c>
      <c r="E41" s="5">
        <v>103.93421893660484</v>
      </c>
      <c r="F41" s="5">
        <v>-17.871599436712874</v>
      </c>
      <c r="G41" s="5">
        <v>68.713026677725054</v>
      </c>
    </row>
    <row r="42" spans="1:7" x14ac:dyDescent="0.2">
      <c r="A42" s="4" t="s">
        <v>1722</v>
      </c>
      <c r="B42" s="4" t="s">
        <v>1723</v>
      </c>
      <c r="C42" s="5">
        <v>-9.7260383980404264</v>
      </c>
      <c r="D42" s="5">
        <v>9.8956074406707923</v>
      </c>
      <c r="E42" s="5">
        <v>13.726601291040566</v>
      </c>
      <c r="F42" s="5">
        <v>7.6363094151293263</v>
      </c>
      <c r="G42" s="5">
        <v>21.440541311627229</v>
      </c>
    </row>
    <row r="43" spans="1:7" x14ac:dyDescent="0.2">
      <c r="A43" s="4" t="s">
        <v>1724</v>
      </c>
      <c r="B43" s="4" t="s">
        <v>1725</v>
      </c>
      <c r="C43" s="5">
        <v>17.735088567422498</v>
      </c>
      <c r="D43" s="5">
        <v>-13.070544169730415</v>
      </c>
      <c r="E43" s="5">
        <v>0.17151363316520921</v>
      </c>
      <c r="F43" s="5">
        <v>16.639428109098358</v>
      </c>
      <c r="G43" s="5">
        <v>19.581086109326073</v>
      </c>
    </row>
    <row r="44" spans="1:7" x14ac:dyDescent="0.2">
      <c r="A44" s="4" t="s">
        <v>1726</v>
      </c>
      <c r="B44" s="4" t="s">
        <v>1727</v>
      </c>
      <c r="C44" s="5">
        <v>-17.861422360418775</v>
      </c>
      <c r="D44" s="5">
        <v>-16.22212186437066</v>
      </c>
      <c r="E44" s="5">
        <v>77.740558543865859</v>
      </c>
      <c r="F44" s="5">
        <v>-17.984131161995979</v>
      </c>
      <c r="G44" s="5">
        <v>0.31386537378665674</v>
      </c>
    </row>
    <row r="45" spans="1:7" x14ac:dyDescent="0.2">
      <c r="A45" s="4" t="s">
        <v>1728</v>
      </c>
      <c r="B45" s="4" t="s">
        <v>1729</v>
      </c>
      <c r="C45" s="5">
        <v>-6.5712697919103169E-2</v>
      </c>
      <c r="D45" s="5">
        <v>-28.533992619028652</v>
      </c>
      <c r="E45" s="5">
        <v>185.46378741335454</v>
      </c>
      <c r="F45" s="5">
        <v>-52.715331873124157</v>
      </c>
      <c r="G45" s="5">
        <v>-3.5981411420924756</v>
      </c>
    </row>
    <row r="46" spans="1:7" x14ac:dyDescent="0.2">
      <c r="A46" s="4" t="s">
        <v>1730</v>
      </c>
      <c r="B46" s="4" t="s">
        <v>1731</v>
      </c>
      <c r="C46" s="5">
        <v>-1.5021406455657202</v>
      </c>
      <c r="D46" s="5">
        <v>-2.1196647197241312</v>
      </c>
      <c r="E46" s="5">
        <v>64.990599013946763</v>
      </c>
      <c r="F46" s="5">
        <v>-43.423201146267431</v>
      </c>
      <c r="G46" s="5">
        <v>-10.004703751734166</v>
      </c>
    </row>
    <row r="47" spans="1:7" x14ac:dyDescent="0.2">
      <c r="A47" s="4" t="s">
        <v>1732</v>
      </c>
      <c r="B47" s="4" t="s">
        <v>1733</v>
      </c>
      <c r="C47" s="5">
        <v>483.41891816119437</v>
      </c>
      <c r="D47" s="5">
        <v>-87.658999627894701</v>
      </c>
      <c r="E47" s="5">
        <v>-56.538802350259665</v>
      </c>
      <c r="F47" s="5">
        <v>83.104970703604536</v>
      </c>
      <c r="G47" s="5">
        <v>-42.702892658336758</v>
      </c>
    </row>
    <row r="48" spans="1:7" x14ac:dyDescent="0.2">
      <c r="A48" s="4" t="s">
        <v>1734</v>
      </c>
      <c r="B48" s="4" t="s">
        <v>1735</v>
      </c>
      <c r="C48" s="5">
        <v>-19.763932855676462</v>
      </c>
      <c r="D48" s="5">
        <v>3.6762645301968275</v>
      </c>
      <c r="E48" s="5">
        <v>28.406675151867333</v>
      </c>
      <c r="F48" s="5">
        <v>5.0830124329346233</v>
      </c>
      <c r="G48" s="5">
        <v>12.24553891435731</v>
      </c>
    </row>
    <row r="49" spans="1:7" x14ac:dyDescent="0.2">
      <c r="A49" s="4" t="s">
        <v>1736</v>
      </c>
      <c r="B49" s="4" t="s">
        <v>1737</v>
      </c>
      <c r="C49" s="5">
        <v>-82.719659998659878</v>
      </c>
      <c r="D49" s="5">
        <v>-3.7068549339790904</v>
      </c>
      <c r="E49" s="5">
        <v>89.573053298464799</v>
      </c>
      <c r="F49" s="5">
        <v>-46.830968285568794</v>
      </c>
      <c r="G49" s="5">
        <v>-83.22807116243925</v>
      </c>
    </row>
    <row r="50" spans="1:7" x14ac:dyDescent="0.2">
      <c r="A50" s="4" t="s">
        <v>1738</v>
      </c>
      <c r="B50" s="4" t="s">
        <v>1739</v>
      </c>
      <c r="C50" s="5">
        <v>-34.364063800344184</v>
      </c>
      <c r="D50" s="5">
        <v>41.7186835037528</v>
      </c>
      <c r="E50" s="5">
        <v>-10.108635560370173</v>
      </c>
      <c r="F50" s="5">
        <v>-9.5611060938646357</v>
      </c>
      <c r="G50" s="5">
        <v>-24.379071029310531</v>
      </c>
    </row>
    <row r="51" spans="1:7" x14ac:dyDescent="0.2">
      <c r="A51" s="4" t="s">
        <v>1740</v>
      </c>
      <c r="B51" s="4" t="s">
        <v>1741</v>
      </c>
      <c r="C51" s="5">
        <v>-39.150907107652316</v>
      </c>
      <c r="D51" s="5">
        <v>28.095312967403775</v>
      </c>
      <c r="E51" s="5">
        <v>104.99537489412354</v>
      </c>
      <c r="F51" s="5">
        <v>11.444428023822093</v>
      </c>
      <c r="G51" s="5">
        <v>78.069594485314724</v>
      </c>
    </row>
    <row r="52" spans="1:7" x14ac:dyDescent="0.2">
      <c r="A52" s="4" t="s">
        <v>1742</v>
      </c>
      <c r="B52" s="4" t="s">
        <v>1743</v>
      </c>
      <c r="C52" s="5">
        <v>-35.649984848317317</v>
      </c>
      <c r="D52" s="5">
        <v>139.47614181522621</v>
      </c>
      <c r="E52" s="5">
        <v>-42.964905102240309</v>
      </c>
      <c r="F52" s="5">
        <v>-32.109405896599824</v>
      </c>
      <c r="G52" s="5">
        <v>-40.32908687326703</v>
      </c>
    </row>
    <row r="53" spans="1:7" x14ac:dyDescent="0.2">
      <c r="A53" s="4" t="s">
        <v>1744</v>
      </c>
      <c r="B53" s="4" t="s">
        <v>1745</v>
      </c>
      <c r="C53" s="5">
        <v>1.1329800455713372</v>
      </c>
      <c r="D53" s="5">
        <v>-1.6829337837760421</v>
      </c>
      <c r="E53" s="5">
        <v>12.685399109406637</v>
      </c>
      <c r="F53" s="5">
        <v>-12.112299453934892</v>
      </c>
      <c r="G53" s="5">
        <v>-1.5269329998932819</v>
      </c>
    </row>
    <row r="54" spans="1:7" x14ac:dyDescent="0.2">
      <c r="A54" s="4" t="s">
        <v>1746</v>
      </c>
      <c r="B54" s="4" t="s">
        <v>1747</v>
      </c>
      <c r="C54" s="5">
        <v>-8.7846784436510585</v>
      </c>
      <c r="D54" s="5">
        <v>-7.3598613382265103</v>
      </c>
      <c r="E54" s="5">
        <v>16.903751627452131</v>
      </c>
      <c r="F54" s="5">
        <v>9.0900587071528793</v>
      </c>
      <c r="G54" s="5">
        <v>7.7657148126907645</v>
      </c>
    </row>
    <row r="55" spans="1:7" x14ac:dyDescent="0.2">
      <c r="A55" s="4" t="s">
        <v>1748</v>
      </c>
      <c r="B55" s="4" t="s">
        <v>1749</v>
      </c>
      <c r="C55" s="5">
        <v>60.656951081125811</v>
      </c>
      <c r="D55" s="5">
        <v>-52.914683927307735</v>
      </c>
      <c r="E55" s="5">
        <v>307.34453572621732</v>
      </c>
      <c r="F55" s="5">
        <v>-55.659268167344877</v>
      </c>
      <c r="G55" s="5">
        <v>36.631162190900653</v>
      </c>
    </row>
    <row r="56" spans="1:7" x14ac:dyDescent="0.2">
      <c r="A56" s="4" t="s">
        <v>1750</v>
      </c>
      <c r="B56" s="4" t="s">
        <v>1751</v>
      </c>
      <c r="C56" s="5">
        <v>-4.9883968468699846</v>
      </c>
      <c r="D56" s="5">
        <v>-5.4051711613897506</v>
      </c>
      <c r="E56" s="5">
        <v>31.613331426255314</v>
      </c>
      <c r="F56" s="5">
        <v>-33.141061774524886</v>
      </c>
      <c r="G56" s="5">
        <v>-20.913310011904912</v>
      </c>
    </row>
    <row r="57" spans="1:7" x14ac:dyDescent="0.2">
      <c r="A57" s="4" t="s">
        <v>1752</v>
      </c>
      <c r="B57" s="4" t="s">
        <v>1753</v>
      </c>
      <c r="C57" s="5">
        <v>0.9692825051815448</v>
      </c>
      <c r="D57" s="5">
        <v>-21.496504848056254</v>
      </c>
      <c r="E57" s="5">
        <v>9.197109824020492</v>
      </c>
      <c r="F57" s="5">
        <v>15.656996684710858</v>
      </c>
      <c r="G57" s="5">
        <v>0.10627871850433848</v>
      </c>
    </row>
    <row r="58" spans="1:7" x14ac:dyDescent="0.2">
      <c r="A58" s="4" t="s">
        <v>1754</v>
      </c>
      <c r="B58" s="4" t="s">
        <v>1755</v>
      </c>
      <c r="C58" s="5">
        <v>16.485469575621863</v>
      </c>
      <c r="D58" s="5">
        <v>-3.2234971034605944</v>
      </c>
      <c r="E58" s="5">
        <v>25.860038909560718</v>
      </c>
      <c r="F58" s="5">
        <v>-8.504463400014636</v>
      </c>
      <c r="G58" s="5">
        <v>29.816366537193677</v>
      </c>
    </row>
    <row r="59" spans="1:7" x14ac:dyDescent="0.2">
      <c r="A59" s="4" t="s">
        <v>1756</v>
      </c>
      <c r="B59" s="4" t="s">
        <v>1757</v>
      </c>
      <c r="C59" s="5">
        <v>-11.470515841848165</v>
      </c>
      <c r="D59" s="5">
        <v>-21.752938371475899</v>
      </c>
      <c r="E59" s="5">
        <v>13.351170900832019</v>
      </c>
      <c r="F59" s="5">
        <v>85.84568799530507</v>
      </c>
      <c r="G59" s="5">
        <v>45.92660244753727</v>
      </c>
    </row>
    <row r="60" spans="1:7" x14ac:dyDescent="0.2">
      <c r="A60" s="4" t="s">
        <v>1758</v>
      </c>
      <c r="B60" s="4" t="s">
        <v>1759</v>
      </c>
      <c r="C60" s="5">
        <v>-57.820891177407972</v>
      </c>
      <c r="D60" s="5">
        <v>47.909920514214619</v>
      </c>
      <c r="E60" s="5">
        <v>33.44787015119735</v>
      </c>
      <c r="F60" s="5">
        <v>-6.7625526924130011</v>
      </c>
      <c r="G60" s="5">
        <v>-22.375873749862883</v>
      </c>
    </row>
    <row r="61" spans="1:7" x14ac:dyDescent="0.2">
      <c r="A61" s="4" t="s">
        <v>1760</v>
      </c>
      <c r="B61" s="4" t="s">
        <v>1761</v>
      </c>
      <c r="C61" s="5">
        <v>-1.3994979561143464</v>
      </c>
      <c r="D61" s="5">
        <v>42.630891185779248</v>
      </c>
      <c r="E61" s="5">
        <v>-16.954187334666653</v>
      </c>
      <c r="F61" s="5">
        <v>7.4460981043526067</v>
      </c>
      <c r="G61" s="5">
        <v>25.487685755414734</v>
      </c>
    </row>
    <row r="62" spans="1:7" x14ac:dyDescent="0.2">
      <c r="A62" s="4" t="s">
        <v>1762</v>
      </c>
      <c r="B62" s="4" t="s">
        <v>1763</v>
      </c>
      <c r="C62" s="5">
        <v>234.59204232609849</v>
      </c>
      <c r="D62" s="5">
        <v>-64.656763558737353</v>
      </c>
      <c r="E62" s="5">
        <v>17.337022093576067</v>
      </c>
      <c r="F62" s="5">
        <v>-4.0381638606419479</v>
      </c>
      <c r="G62" s="5">
        <v>33.154404030046571</v>
      </c>
    </row>
    <row r="63" spans="1:7" x14ac:dyDescent="0.2">
      <c r="A63" s="4" t="s">
        <v>1764</v>
      </c>
      <c r="B63" s="4" t="s">
        <v>1765</v>
      </c>
      <c r="C63" s="5">
        <v>-16.42969822544697</v>
      </c>
      <c r="D63" s="5">
        <v>-4.4944434668335278</v>
      </c>
      <c r="E63" s="5">
        <v>18.046862063904552</v>
      </c>
      <c r="F63" s="5">
        <v>2.4514829490583376</v>
      </c>
      <c r="G63" s="5">
        <v>-3.4720003889698834</v>
      </c>
    </row>
    <row r="64" spans="1:7" ht="13.5" thickBot="1" x14ac:dyDescent="0.25">
      <c r="A64" s="4" t="s">
        <v>1766</v>
      </c>
      <c r="B64" s="4" t="s">
        <v>24</v>
      </c>
      <c r="C64" s="5">
        <v>0</v>
      </c>
      <c r="D64" s="5">
        <v>0</v>
      </c>
      <c r="E64" s="5">
        <v>0</v>
      </c>
      <c r="F64" s="5">
        <v>-78.602871080305974</v>
      </c>
      <c r="G64" s="5">
        <v>0</v>
      </c>
    </row>
    <row r="65" spans="1:7" s="3" customFormat="1" ht="13.5" thickBot="1" x14ac:dyDescent="0.25">
      <c r="A65" s="1"/>
      <c r="B65" s="1" t="s">
        <v>1646</v>
      </c>
      <c r="C65" s="2">
        <v>-16.978178505781489</v>
      </c>
      <c r="D65" s="2">
        <v>1.1870196384543381</v>
      </c>
      <c r="E65" s="2">
        <v>38.392829075447956</v>
      </c>
      <c r="F65" s="2">
        <v>-3.056682973517368</v>
      </c>
      <c r="G65" s="2">
        <v>12.706386206349798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3"/>
  <sheetViews>
    <sheetView workbookViewId="0">
      <selection activeCell="F2" sqref="F2:F11"/>
    </sheetView>
  </sheetViews>
  <sheetFormatPr baseColWidth="10" defaultColWidth="11.5703125" defaultRowHeight="12.75" x14ac:dyDescent="0.2"/>
  <cols>
    <col min="1" max="3" width="11.5703125" style="4"/>
    <col min="4" max="5" width="11.5703125" style="5"/>
    <col min="6" max="16384" width="11.5703125" style="4"/>
  </cols>
  <sheetData>
    <row r="1" spans="1:6" ht="13.5" thickBot="1" x14ac:dyDescent="0.25">
      <c r="A1" s="1" t="s">
        <v>0</v>
      </c>
      <c r="B1" s="1" t="s">
        <v>488</v>
      </c>
      <c r="C1" s="1" t="s">
        <v>2</v>
      </c>
      <c r="D1" s="2" t="s">
        <v>489</v>
      </c>
      <c r="E1" s="2" t="s">
        <v>490</v>
      </c>
      <c r="F1" s="3"/>
    </row>
    <row r="2" spans="1:6" x14ac:dyDescent="0.2">
      <c r="A2" s="4">
        <v>1</v>
      </c>
      <c r="B2" s="4" t="s">
        <v>491</v>
      </c>
      <c r="C2" s="4" t="s">
        <v>492</v>
      </c>
      <c r="D2" s="5">
        <v>125501.09780120762</v>
      </c>
      <c r="E2" s="5">
        <v>414841.92001</v>
      </c>
      <c r="F2" s="11">
        <f>D2/$D$723</f>
        <v>0.25949944300012745</v>
      </c>
    </row>
    <row r="3" spans="1:6" x14ac:dyDescent="0.2">
      <c r="A3" s="4">
        <v>2</v>
      </c>
      <c r="B3" s="4" t="s">
        <v>9</v>
      </c>
      <c r="C3" s="4" t="s">
        <v>10</v>
      </c>
      <c r="D3" s="5">
        <v>62321.798163899999</v>
      </c>
      <c r="E3" s="5">
        <v>211265.13099999999</v>
      </c>
      <c r="F3" s="11">
        <f t="shared" ref="F3:F66" si="0">D3/$D$723</f>
        <v>0.128863190789896</v>
      </c>
    </row>
    <row r="4" spans="1:6" x14ac:dyDescent="0.2">
      <c r="A4" s="4">
        <v>3</v>
      </c>
      <c r="B4" s="4" t="s">
        <v>493</v>
      </c>
      <c r="C4" s="4" t="s">
        <v>494</v>
      </c>
      <c r="D4" s="5">
        <v>55976.232106222589</v>
      </c>
      <c r="E4" s="5">
        <v>153885.22099999999</v>
      </c>
      <c r="F4" s="11">
        <f t="shared" si="0"/>
        <v>0.11574242223617297</v>
      </c>
    </row>
    <row r="5" spans="1:6" x14ac:dyDescent="0.2">
      <c r="A5" s="4">
        <v>4</v>
      </c>
      <c r="B5" s="4" t="s">
        <v>21</v>
      </c>
      <c r="C5" s="4" t="s">
        <v>22</v>
      </c>
      <c r="D5" s="5">
        <v>43074.923433266922</v>
      </c>
      <c r="E5" s="5">
        <v>69948.25</v>
      </c>
      <c r="F5" s="11">
        <f t="shared" si="0"/>
        <v>8.9066301682170182E-2</v>
      </c>
    </row>
    <row r="6" spans="1:6" x14ac:dyDescent="0.2">
      <c r="A6" s="4">
        <v>5</v>
      </c>
      <c r="B6" s="4" t="s">
        <v>11</v>
      </c>
      <c r="C6" s="4" t="s">
        <v>12</v>
      </c>
      <c r="D6" s="5">
        <v>13484.489530000001</v>
      </c>
      <c r="E6" s="5">
        <v>26157.431</v>
      </c>
      <c r="F6" s="11">
        <f t="shared" si="0"/>
        <v>2.7881967436801013E-2</v>
      </c>
    </row>
    <row r="7" spans="1:6" x14ac:dyDescent="0.2">
      <c r="A7" s="4">
        <v>6</v>
      </c>
      <c r="B7" s="4" t="s">
        <v>495</v>
      </c>
      <c r="C7" s="4" t="s">
        <v>496</v>
      </c>
      <c r="D7" s="5">
        <v>11680.575026566617</v>
      </c>
      <c r="E7" s="5">
        <v>41169.942000000003</v>
      </c>
      <c r="F7" s="11">
        <f t="shared" si="0"/>
        <v>2.4152001587400211E-2</v>
      </c>
    </row>
    <row r="8" spans="1:6" x14ac:dyDescent="0.2">
      <c r="A8" s="4">
        <v>7</v>
      </c>
      <c r="B8" s="4" t="s">
        <v>33</v>
      </c>
      <c r="C8" s="4" t="s">
        <v>34</v>
      </c>
      <c r="D8" s="5">
        <v>11477.11607</v>
      </c>
      <c r="E8" s="5">
        <v>1334.1164800000001</v>
      </c>
      <c r="F8" s="11">
        <f t="shared" si="0"/>
        <v>2.3731308168558132E-2</v>
      </c>
    </row>
    <row r="9" spans="1:6" x14ac:dyDescent="0.2">
      <c r="A9" s="4">
        <v>8</v>
      </c>
      <c r="B9" s="4" t="s">
        <v>127</v>
      </c>
      <c r="C9" s="4" t="s">
        <v>128</v>
      </c>
      <c r="D9" s="5">
        <v>10201.516655200001</v>
      </c>
      <c r="E9" s="5">
        <v>14429.634460000001</v>
      </c>
      <c r="F9" s="11">
        <f t="shared" si="0"/>
        <v>2.1093742892784879E-2</v>
      </c>
    </row>
    <row r="10" spans="1:6" x14ac:dyDescent="0.2">
      <c r="A10" s="4">
        <v>9</v>
      </c>
      <c r="B10" s="4" t="s">
        <v>381</v>
      </c>
      <c r="C10" s="4" t="s">
        <v>382</v>
      </c>
      <c r="D10" s="5">
        <v>8333.6885199999997</v>
      </c>
      <c r="E10" s="5">
        <v>5344.7060000000001</v>
      </c>
      <c r="F10" s="11">
        <f t="shared" si="0"/>
        <v>1.7231622407814083E-2</v>
      </c>
    </row>
    <row r="11" spans="1:6" x14ac:dyDescent="0.2">
      <c r="A11" s="4">
        <v>10</v>
      </c>
      <c r="B11" s="4" t="s">
        <v>109</v>
      </c>
      <c r="C11" s="4" t="s">
        <v>110</v>
      </c>
      <c r="D11" s="5">
        <v>6237.8198001733299</v>
      </c>
      <c r="E11" s="5">
        <v>23115.021000000001</v>
      </c>
      <c r="F11" s="11">
        <f t="shared" si="0"/>
        <v>1.2897980910447217E-2</v>
      </c>
    </row>
    <row r="12" spans="1:6" x14ac:dyDescent="0.2">
      <c r="A12" s="4">
        <v>11</v>
      </c>
      <c r="B12" s="4" t="s">
        <v>163</v>
      </c>
      <c r="C12" s="4" t="s">
        <v>164</v>
      </c>
      <c r="D12" s="5">
        <v>4780.0263949999999</v>
      </c>
      <c r="E12" s="5">
        <v>9028.1020000000008</v>
      </c>
      <c r="F12" s="11">
        <f t="shared" si="0"/>
        <v>9.8836919258922309E-3</v>
      </c>
    </row>
    <row r="13" spans="1:6" x14ac:dyDescent="0.2">
      <c r="A13" s="4">
        <v>12</v>
      </c>
      <c r="B13" s="4" t="s">
        <v>15</v>
      </c>
      <c r="C13" s="4" t="s">
        <v>16</v>
      </c>
      <c r="D13" s="5">
        <v>4777.1021650000002</v>
      </c>
      <c r="E13" s="5">
        <v>135081.21799999999</v>
      </c>
      <c r="F13" s="11">
        <f t="shared" si="0"/>
        <v>9.8776454763431915E-3</v>
      </c>
    </row>
    <row r="14" spans="1:6" x14ac:dyDescent="0.2">
      <c r="A14" s="4">
        <v>13</v>
      </c>
      <c r="B14" s="4" t="s">
        <v>497</v>
      </c>
      <c r="C14" s="4" t="s">
        <v>498</v>
      </c>
      <c r="D14" s="5">
        <v>4395.0870409999998</v>
      </c>
      <c r="E14" s="5">
        <v>8587.5570000000007</v>
      </c>
      <c r="F14" s="11">
        <f t="shared" si="0"/>
        <v>9.0877502990703209E-3</v>
      </c>
    </row>
    <row r="15" spans="1:6" x14ac:dyDescent="0.2">
      <c r="A15" s="4">
        <v>14</v>
      </c>
      <c r="B15" s="4" t="s">
        <v>499</v>
      </c>
      <c r="C15" s="4" t="s">
        <v>500</v>
      </c>
      <c r="D15" s="5">
        <v>3957.5461599999999</v>
      </c>
      <c r="E15" s="5">
        <v>342.8904</v>
      </c>
      <c r="F15" s="11">
        <f t="shared" si="0"/>
        <v>8.1830441498927757E-3</v>
      </c>
    </row>
    <row r="16" spans="1:6" x14ac:dyDescent="0.2">
      <c r="A16" s="4">
        <v>15</v>
      </c>
      <c r="B16" s="4" t="s">
        <v>75</v>
      </c>
      <c r="C16" s="4" t="s">
        <v>76</v>
      </c>
      <c r="D16" s="5">
        <v>3541.3226930000001</v>
      </c>
      <c r="E16" s="5">
        <v>9054.5470000000005</v>
      </c>
      <c r="F16" s="11">
        <f t="shared" si="0"/>
        <v>7.3224161574494892E-3</v>
      </c>
    </row>
    <row r="17" spans="1:6" x14ac:dyDescent="0.2">
      <c r="A17" s="4">
        <v>16</v>
      </c>
      <c r="B17" s="4" t="s">
        <v>79</v>
      </c>
      <c r="C17" s="4" t="s">
        <v>80</v>
      </c>
      <c r="D17" s="5">
        <v>3396.0882388899995</v>
      </c>
      <c r="E17" s="5">
        <v>8707.6086999999989</v>
      </c>
      <c r="F17" s="11">
        <f t="shared" si="0"/>
        <v>7.022113924191972E-3</v>
      </c>
    </row>
    <row r="18" spans="1:6" x14ac:dyDescent="0.2">
      <c r="A18" s="4">
        <v>17</v>
      </c>
      <c r="B18" s="4" t="s">
        <v>227</v>
      </c>
      <c r="C18" s="4" t="s">
        <v>228</v>
      </c>
      <c r="D18" s="5">
        <v>3328.6620969999999</v>
      </c>
      <c r="E18" s="5">
        <v>15515.28</v>
      </c>
      <c r="F18" s="11">
        <f t="shared" si="0"/>
        <v>6.8826964484036916E-3</v>
      </c>
    </row>
    <row r="19" spans="1:6" x14ac:dyDescent="0.2">
      <c r="A19" s="4">
        <v>18</v>
      </c>
      <c r="B19" s="4" t="s">
        <v>63</v>
      </c>
      <c r="C19" s="4" t="s">
        <v>64</v>
      </c>
      <c r="D19" s="5">
        <v>3251.6860510000001</v>
      </c>
      <c r="E19" s="5">
        <v>1954.13229</v>
      </c>
      <c r="F19" s="11">
        <f t="shared" si="0"/>
        <v>6.7235325732558212E-3</v>
      </c>
    </row>
    <row r="20" spans="1:6" x14ac:dyDescent="0.2">
      <c r="A20" s="4">
        <v>19</v>
      </c>
      <c r="B20" s="4" t="s">
        <v>31</v>
      </c>
      <c r="C20" s="4" t="s">
        <v>32</v>
      </c>
      <c r="D20" s="5">
        <v>3238.0682660000002</v>
      </c>
      <c r="E20" s="5">
        <v>12476.205</v>
      </c>
      <c r="F20" s="11">
        <f t="shared" si="0"/>
        <v>6.6953749899015067E-3</v>
      </c>
    </row>
    <row r="21" spans="1:6" x14ac:dyDescent="0.2">
      <c r="A21" s="4">
        <v>20</v>
      </c>
      <c r="B21" s="4" t="s">
        <v>501</v>
      </c>
      <c r="C21" s="4" t="s">
        <v>502</v>
      </c>
      <c r="D21" s="5">
        <v>3042.9519756100003</v>
      </c>
      <c r="E21" s="5">
        <v>28785.627</v>
      </c>
      <c r="F21" s="11">
        <f t="shared" si="0"/>
        <v>6.2919317566267072E-3</v>
      </c>
    </row>
    <row r="22" spans="1:6" x14ac:dyDescent="0.2">
      <c r="A22" s="4">
        <v>21</v>
      </c>
      <c r="B22" s="4" t="s">
        <v>91</v>
      </c>
      <c r="C22" s="4" t="s">
        <v>92</v>
      </c>
      <c r="D22" s="5">
        <v>3021.1295799999998</v>
      </c>
      <c r="E22" s="5">
        <v>2202.48</v>
      </c>
      <c r="F22" s="11">
        <f t="shared" si="0"/>
        <v>6.2468094461056185E-3</v>
      </c>
    </row>
    <row r="23" spans="1:6" x14ac:dyDescent="0.2">
      <c r="A23" s="4">
        <v>22</v>
      </c>
      <c r="B23" s="4" t="s">
        <v>503</v>
      </c>
      <c r="C23" s="4" t="s">
        <v>504</v>
      </c>
      <c r="D23" s="5">
        <v>2930.7412610000001</v>
      </c>
      <c r="E23" s="5">
        <v>39322.654000000002</v>
      </c>
      <c r="F23" s="11">
        <f t="shared" si="0"/>
        <v>6.0599129261136473E-3</v>
      </c>
    </row>
    <row r="24" spans="1:6" x14ac:dyDescent="0.2">
      <c r="A24" s="4">
        <v>23</v>
      </c>
      <c r="B24" s="4" t="s">
        <v>505</v>
      </c>
      <c r="C24" s="4" t="s">
        <v>506</v>
      </c>
      <c r="D24" s="5">
        <v>2039.537278</v>
      </c>
      <c r="E24" s="5">
        <v>2231.57465</v>
      </c>
      <c r="F24" s="11">
        <f t="shared" si="0"/>
        <v>4.2171646056621452E-3</v>
      </c>
    </row>
    <row r="25" spans="1:6" x14ac:dyDescent="0.2">
      <c r="A25" s="4">
        <v>24</v>
      </c>
      <c r="B25" s="4" t="s">
        <v>507</v>
      </c>
      <c r="C25" s="4" t="s">
        <v>508</v>
      </c>
      <c r="D25" s="5">
        <v>1878.337765</v>
      </c>
      <c r="E25" s="5">
        <v>9471.1720000000005</v>
      </c>
      <c r="F25" s="11">
        <f t="shared" si="0"/>
        <v>3.8838513154337844E-3</v>
      </c>
    </row>
    <row r="26" spans="1:6" x14ac:dyDescent="0.2">
      <c r="A26" s="4">
        <v>25</v>
      </c>
      <c r="B26" s="4" t="s">
        <v>105</v>
      </c>
      <c r="C26" s="4" t="s">
        <v>106</v>
      </c>
      <c r="D26" s="5">
        <v>1794.0505816899999</v>
      </c>
      <c r="E26" s="5">
        <v>771.89099999999996</v>
      </c>
      <c r="F26" s="11">
        <f t="shared" si="0"/>
        <v>3.7095701537212355E-3</v>
      </c>
    </row>
    <row r="27" spans="1:6" x14ac:dyDescent="0.2">
      <c r="A27" s="4">
        <v>26</v>
      </c>
      <c r="B27" s="4" t="s">
        <v>69</v>
      </c>
      <c r="C27" s="4" t="s">
        <v>70</v>
      </c>
      <c r="D27" s="5">
        <v>1758.7386739999999</v>
      </c>
      <c r="E27" s="5">
        <v>103.31376000000002</v>
      </c>
      <c r="F27" s="11">
        <f t="shared" si="0"/>
        <v>3.636555490603773E-3</v>
      </c>
    </row>
    <row r="28" spans="1:6" x14ac:dyDescent="0.2">
      <c r="A28" s="4">
        <v>27</v>
      </c>
      <c r="B28" s="4" t="s">
        <v>509</v>
      </c>
      <c r="C28" s="4" t="s">
        <v>510</v>
      </c>
      <c r="D28" s="5">
        <v>1699.0193589999999</v>
      </c>
      <c r="E28" s="5">
        <v>5878.268</v>
      </c>
      <c r="F28" s="11">
        <f t="shared" si="0"/>
        <v>3.5130734713197946E-3</v>
      </c>
    </row>
    <row r="29" spans="1:6" x14ac:dyDescent="0.2">
      <c r="A29" s="4">
        <v>28</v>
      </c>
      <c r="B29" s="4" t="s">
        <v>511</v>
      </c>
      <c r="C29" s="4" t="s">
        <v>512</v>
      </c>
      <c r="D29" s="5">
        <v>1681.8854570000001</v>
      </c>
      <c r="E29" s="5">
        <v>17.930540000000001</v>
      </c>
      <c r="F29" s="11">
        <f t="shared" si="0"/>
        <v>3.4776455897847541E-3</v>
      </c>
    </row>
    <row r="30" spans="1:6" x14ac:dyDescent="0.2">
      <c r="A30" s="4">
        <v>29</v>
      </c>
      <c r="B30" s="4" t="s">
        <v>513</v>
      </c>
      <c r="C30" s="4" t="s">
        <v>514</v>
      </c>
      <c r="D30" s="5">
        <v>1575.5200178699999</v>
      </c>
      <c r="E30" s="5">
        <v>3553.8339999999998</v>
      </c>
      <c r="F30" s="11">
        <f t="shared" si="0"/>
        <v>3.2577130737168874E-3</v>
      </c>
    </row>
    <row r="31" spans="1:6" x14ac:dyDescent="0.2">
      <c r="A31" s="4">
        <v>30</v>
      </c>
      <c r="B31" s="4" t="s">
        <v>29</v>
      </c>
      <c r="C31" s="4" t="s">
        <v>30</v>
      </c>
      <c r="D31" s="5">
        <v>1504.2801921600001</v>
      </c>
      <c r="E31" s="5">
        <v>6654.9853499999999</v>
      </c>
      <c r="F31" s="11">
        <f t="shared" si="0"/>
        <v>3.1104100188826273E-3</v>
      </c>
    </row>
    <row r="32" spans="1:6" x14ac:dyDescent="0.2">
      <c r="A32" s="4">
        <v>31</v>
      </c>
      <c r="B32" s="4" t="s">
        <v>49</v>
      </c>
      <c r="C32" s="4" t="s">
        <v>50</v>
      </c>
      <c r="D32" s="5">
        <v>1495.5590769999999</v>
      </c>
      <c r="E32" s="5">
        <v>686.95600000000002</v>
      </c>
      <c r="F32" s="11">
        <f t="shared" si="0"/>
        <v>3.0923773118704165E-3</v>
      </c>
    </row>
    <row r="33" spans="1:6" x14ac:dyDescent="0.2">
      <c r="A33" s="4">
        <v>32</v>
      </c>
      <c r="B33" s="4" t="s">
        <v>129</v>
      </c>
      <c r="C33" s="4" t="s">
        <v>130</v>
      </c>
      <c r="D33" s="5">
        <v>1487.8897932499999</v>
      </c>
      <c r="E33" s="5">
        <v>4838.3810000000003</v>
      </c>
      <c r="F33" s="11">
        <f t="shared" si="0"/>
        <v>3.0765194835629117E-3</v>
      </c>
    </row>
    <row r="34" spans="1:6" x14ac:dyDescent="0.2">
      <c r="A34" s="4">
        <v>33</v>
      </c>
      <c r="B34" s="4" t="s">
        <v>515</v>
      </c>
      <c r="C34" s="4" t="s">
        <v>516</v>
      </c>
      <c r="D34" s="5">
        <v>1456.1039430000001</v>
      </c>
      <c r="E34" s="5">
        <v>1930.088</v>
      </c>
      <c r="F34" s="11">
        <f t="shared" si="0"/>
        <v>3.010795672539156E-3</v>
      </c>
    </row>
    <row r="35" spans="1:6" x14ac:dyDescent="0.2">
      <c r="A35" s="4">
        <v>34</v>
      </c>
      <c r="B35" s="4" t="s">
        <v>35</v>
      </c>
      <c r="C35" s="4" t="s">
        <v>36</v>
      </c>
      <c r="D35" s="5">
        <v>1444.6257744000002</v>
      </c>
      <c r="E35" s="5">
        <v>491.661</v>
      </c>
      <c r="F35" s="11">
        <f t="shared" si="0"/>
        <v>2.9870621880474144E-3</v>
      </c>
    </row>
    <row r="36" spans="1:6" x14ac:dyDescent="0.2">
      <c r="A36" s="4">
        <v>35</v>
      </c>
      <c r="B36" s="4" t="s">
        <v>419</v>
      </c>
      <c r="C36" s="4" t="s">
        <v>420</v>
      </c>
      <c r="D36" s="5">
        <v>1416.431979</v>
      </c>
      <c r="E36" s="5">
        <v>2346.3470000000002</v>
      </c>
      <c r="F36" s="11">
        <f t="shared" si="0"/>
        <v>2.9287656923948544E-3</v>
      </c>
    </row>
    <row r="37" spans="1:6" x14ac:dyDescent="0.2">
      <c r="A37" s="4">
        <v>36</v>
      </c>
      <c r="B37" s="4" t="s">
        <v>61</v>
      </c>
      <c r="C37" s="4" t="s">
        <v>62</v>
      </c>
      <c r="D37" s="5">
        <v>1385.4823496700001</v>
      </c>
      <c r="E37" s="5">
        <v>4456.8829999999998</v>
      </c>
      <c r="F37" s="11">
        <f t="shared" si="0"/>
        <v>2.8647709408515885E-3</v>
      </c>
    </row>
    <row r="38" spans="1:6" x14ac:dyDescent="0.2">
      <c r="A38" s="4">
        <v>37</v>
      </c>
      <c r="B38" s="4" t="s">
        <v>157</v>
      </c>
      <c r="C38" s="4" t="s">
        <v>158</v>
      </c>
      <c r="D38" s="5">
        <v>1351.446193</v>
      </c>
      <c r="E38" s="5">
        <v>1125.29</v>
      </c>
      <c r="F38" s="11">
        <f t="shared" si="0"/>
        <v>2.7943941564849651E-3</v>
      </c>
    </row>
    <row r="39" spans="1:6" x14ac:dyDescent="0.2">
      <c r="A39" s="4">
        <v>38</v>
      </c>
      <c r="B39" s="4" t="s">
        <v>145</v>
      </c>
      <c r="C39" s="4" t="s">
        <v>146</v>
      </c>
      <c r="D39" s="5">
        <v>1319.9463659999999</v>
      </c>
      <c r="E39" s="5">
        <v>3457.56</v>
      </c>
      <c r="F39" s="11">
        <f t="shared" si="0"/>
        <v>2.729261757611067E-3</v>
      </c>
    </row>
    <row r="40" spans="1:6" x14ac:dyDescent="0.2">
      <c r="A40" s="4">
        <v>39</v>
      </c>
      <c r="B40" s="4" t="s">
        <v>269</v>
      </c>
      <c r="C40" s="4" t="s">
        <v>270</v>
      </c>
      <c r="D40" s="5">
        <v>1316.395833</v>
      </c>
      <c r="E40" s="5">
        <v>1807.097</v>
      </c>
      <c r="F40" s="11">
        <f t="shared" si="0"/>
        <v>2.7219202972414295E-3</v>
      </c>
    </row>
    <row r="41" spans="1:6" x14ac:dyDescent="0.2">
      <c r="A41" s="4">
        <v>40</v>
      </c>
      <c r="B41" s="4" t="s">
        <v>517</v>
      </c>
      <c r="C41" s="4" t="s">
        <v>518</v>
      </c>
      <c r="D41" s="5">
        <v>1130.0662230799999</v>
      </c>
      <c r="E41" s="5">
        <v>1289.153</v>
      </c>
      <c r="F41" s="11">
        <f t="shared" si="0"/>
        <v>2.3366453408003251E-3</v>
      </c>
    </row>
    <row r="42" spans="1:6" x14ac:dyDescent="0.2">
      <c r="A42" s="4">
        <v>41</v>
      </c>
      <c r="B42" s="4" t="s">
        <v>139</v>
      </c>
      <c r="C42" s="4" t="s">
        <v>140</v>
      </c>
      <c r="D42" s="5">
        <v>1128.4777429999999</v>
      </c>
      <c r="E42" s="5">
        <v>1078.2355</v>
      </c>
      <c r="F42" s="11">
        <f t="shared" si="0"/>
        <v>2.3333608301211459E-3</v>
      </c>
    </row>
    <row r="43" spans="1:6" x14ac:dyDescent="0.2">
      <c r="A43" s="4">
        <v>42</v>
      </c>
      <c r="B43" s="4" t="s">
        <v>283</v>
      </c>
      <c r="C43" s="4" t="s">
        <v>284</v>
      </c>
      <c r="D43" s="5">
        <v>1092.203595</v>
      </c>
      <c r="E43" s="5">
        <v>2737.0952800000005</v>
      </c>
      <c r="F43" s="11">
        <f t="shared" si="0"/>
        <v>2.2583565364040145E-3</v>
      </c>
    </row>
    <row r="44" spans="1:6" x14ac:dyDescent="0.2">
      <c r="A44" s="4">
        <v>43</v>
      </c>
      <c r="B44" s="4" t="s">
        <v>305</v>
      </c>
      <c r="C44" s="4" t="s">
        <v>306</v>
      </c>
      <c r="D44" s="5">
        <v>1047.53536115</v>
      </c>
      <c r="E44" s="5">
        <v>2412.9136699999999</v>
      </c>
      <c r="F44" s="11">
        <f t="shared" si="0"/>
        <v>2.1659957363237233E-3</v>
      </c>
    </row>
    <row r="45" spans="1:6" x14ac:dyDescent="0.2">
      <c r="A45" s="4">
        <v>44</v>
      </c>
      <c r="B45" s="4" t="s">
        <v>67</v>
      </c>
      <c r="C45" s="4" t="s">
        <v>68</v>
      </c>
      <c r="D45" s="5">
        <v>979.15548899999999</v>
      </c>
      <c r="E45" s="5">
        <v>2810.4830000000002</v>
      </c>
      <c r="F45" s="11">
        <f t="shared" si="0"/>
        <v>2.0246062262219704E-3</v>
      </c>
    </row>
    <row r="46" spans="1:6" x14ac:dyDescent="0.2">
      <c r="A46" s="4">
        <v>45</v>
      </c>
      <c r="B46" s="4" t="s">
        <v>171</v>
      </c>
      <c r="C46" s="4" t="s">
        <v>172</v>
      </c>
      <c r="D46" s="5">
        <v>970.65944597999999</v>
      </c>
      <c r="E46" s="5">
        <v>3961.5207700000001</v>
      </c>
      <c r="F46" s="11">
        <f t="shared" si="0"/>
        <v>2.0070389023497332E-3</v>
      </c>
    </row>
    <row r="47" spans="1:6" x14ac:dyDescent="0.2">
      <c r="A47" s="4">
        <v>46</v>
      </c>
      <c r="B47" s="4" t="s">
        <v>519</v>
      </c>
      <c r="C47" s="4" t="s">
        <v>520</v>
      </c>
      <c r="D47" s="5">
        <v>964.32837400000005</v>
      </c>
      <c r="E47" s="5">
        <v>1739.2929999999999</v>
      </c>
      <c r="F47" s="11">
        <f t="shared" si="0"/>
        <v>1.9939481032954808E-3</v>
      </c>
    </row>
    <row r="48" spans="1:6" x14ac:dyDescent="0.2">
      <c r="A48" s="4">
        <v>47</v>
      </c>
      <c r="B48" s="4" t="s">
        <v>465</v>
      </c>
      <c r="C48" s="4" t="s">
        <v>466</v>
      </c>
      <c r="D48" s="5">
        <v>866.09968300000003</v>
      </c>
      <c r="E48" s="5">
        <v>17.529900000000001</v>
      </c>
      <c r="F48" s="11">
        <f t="shared" si="0"/>
        <v>1.790839994699427E-3</v>
      </c>
    </row>
    <row r="49" spans="1:6" x14ac:dyDescent="0.2">
      <c r="A49" s="4">
        <v>48</v>
      </c>
      <c r="B49" s="4" t="s">
        <v>319</v>
      </c>
      <c r="C49" s="4" t="s">
        <v>320</v>
      </c>
      <c r="D49" s="5">
        <v>794.38419899999997</v>
      </c>
      <c r="E49" s="5">
        <v>2474.348</v>
      </c>
      <c r="F49" s="11">
        <f t="shared" si="0"/>
        <v>1.6425534180994135E-3</v>
      </c>
    </row>
    <row r="50" spans="1:6" x14ac:dyDescent="0.2">
      <c r="A50" s="4">
        <v>49</v>
      </c>
      <c r="B50" s="4" t="s">
        <v>521</v>
      </c>
      <c r="C50" s="4" t="s">
        <v>522</v>
      </c>
      <c r="D50" s="5">
        <v>791.65571124999997</v>
      </c>
      <c r="E50" s="5">
        <v>411.15800000000002</v>
      </c>
      <c r="F50" s="11">
        <f t="shared" si="0"/>
        <v>1.6369117060844381E-3</v>
      </c>
    </row>
    <row r="51" spans="1:6" x14ac:dyDescent="0.2">
      <c r="A51" s="4">
        <v>50</v>
      </c>
      <c r="B51" s="4" t="s">
        <v>167</v>
      </c>
      <c r="C51" s="4" t="s">
        <v>168</v>
      </c>
      <c r="D51" s="5">
        <v>785.72760923999999</v>
      </c>
      <c r="E51" s="5">
        <v>92.659000000000006</v>
      </c>
      <c r="F51" s="11">
        <f t="shared" si="0"/>
        <v>1.6246541306799613E-3</v>
      </c>
    </row>
    <row r="52" spans="1:6" x14ac:dyDescent="0.2">
      <c r="A52" s="4">
        <v>51</v>
      </c>
      <c r="B52" s="4" t="s">
        <v>135</v>
      </c>
      <c r="C52" s="4" t="s">
        <v>136</v>
      </c>
      <c r="D52" s="5">
        <v>781.47095999999999</v>
      </c>
      <c r="E52" s="5">
        <v>2637.431</v>
      </c>
      <c r="F52" s="11">
        <f t="shared" si="0"/>
        <v>1.6158526291299383E-3</v>
      </c>
    </row>
    <row r="53" spans="1:6" x14ac:dyDescent="0.2">
      <c r="A53" s="4">
        <v>52</v>
      </c>
      <c r="B53" s="4" t="s">
        <v>41</v>
      </c>
      <c r="C53" s="4" t="s">
        <v>42</v>
      </c>
      <c r="D53" s="5">
        <v>778.99214600000005</v>
      </c>
      <c r="E53" s="5">
        <v>135.77600000000001</v>
      </c>
      <c r="F53" s="11">
        <f t="shared" si="0"/>
        <v>1.6107271691652787E-3</v>
      </c>
    </row>
    <row r="54" spans="1:6" x14ac:dyDescent="0.2">
      <c r="A54" s="4">
        <v>53</v>
      </c>
      <c r="B54" s="4" t="s">
        <v>223</v>
      </c>
      <c r="C54" s="4" t="s">
        <v>224</v>
      </c>
      <c r="D54" s="5">
        <v>776.51609989999997</v>
      </c>
      <c r="E54" s="5">
        <v>1731.0983899999997</v>
      </c>
      <c r="F54" s="11">
        <f t="shared" si="0"/>
        <v>1.6056074324056018E-3</v>
      </c>
    </row>
    <row r="55" spans="1:6" x14ac:dyDescent="0.2">
      <c r="A55" s="4">
        <v>54</v>
      </c>
      <c r="B55" s="4" t="s">
        <v>523</v>
      </c>
      <c r="C55" s="4" t="s">
        <v>524</v>
      </c>
      <c r="D55" s="5">
        <v>686.73673465999991</v>
      </c>
      <c r="E55" s="5">
        <v>390.709</v>
      </c>
      <c r="F55" s="11">
        <f t="shared" si="0"/>
        <v>1.4199700500968962E-3</v>
      </c>
    </row>
    <row r="56" spans="1:6" x14ac:dyDescent="0.2">
      <c r="A56" s="4">
        <v>55</v>
      </c>
      <c r="B56" s="4" t="s">
        <v>249</v>
      </c>
      <c r="C56" s="4" t="s">
        <v>250</v>
      </c>
      <c r="D56" s="5">
        <v>653.79090556999995</v>
      </c>
      <c r="E56" s="5">
        <v>1871.74774</v>
      </c>
      <c r="F56" s="11">
        <f t="shared" si="0"/>
        <v>1.3518477432181582E-3</v>
      </c>
    </row>
    <row r="57" spans="1:6" x14ac:dyDescent="0.2">
      <c r="A57" s="4">
        <v>56</v>
      </c>
      <c r="B57" s="4" t="s">
        <v>525</v>
      </c>
      <c r="C57" s="4" t="s">
        <v>526</v>
      </c>
      <c r="D57" s="5">
        <v>646.68602799999996</v>
      </c>
      <c r="E57" s="5">
        <v>12914.043</v>
      </c>
      <c r="F57" s="11">
        <f t="shared" si="0"/>
        <v>1.3371569412705968E-3</v>
      </c>
    </row>
    <row r="58" spans="1:6" x14ac:dyDescent="0.2">
      <c r="A58" s="4">
        <v>57</v>
      </c>
      <c r="B58" s="4" t="s">
        <v>165</v>
      </c>
      <c r="C58" s="4" t="s">
        <v>166</v>
      </c>
      <c r="D58" s="5">
        <v>641.52417099000002</v>
      </c>
      <c r="E58" s="5">
        <v>1045.4480000000001</v>
      </c>
      <c r="F58" s="11">
        <f t="shared" si="0"/>
        <v>1.326483735677901E-3</v>
      </c>
    </row>
    <row r="59" spans="1:6" x14ac:dyDescent="0.2">
      <c r="A59" s="4">
        <v>58</v>
      </c>
      <c r="B59" s="4" t="s">
        <v>527</v>
      </c>
      <c r="C59" s="4" t="s">
        <v>528</v>
      </c>
      <c r="D59" s="5">
        <v>633.80707199999995</v>
      </c>
      <c r="E59" s="5">
        <v>4794</v>
      </c>
      <c r="F59" s="11">
        <f t="shared" si="0"/>
        <v>1.3105270394850603E-3</v>
      </c>
    </row>
    <row r="60" spans="1:6" x14ac:dyDescent="0.2">
      <c r="A60" s="4">
        <v>59</v>
      </c>
      <c r="B60" s="4" t="s">
        <v>529</v>
      </c>
      <c r="C60" s="4" t="s">
        <v>530</v>
      </c>
      <c r="D60" s="5">
        <v>631.84973400000001</v>
      </c>
      <c r="E60" s="5">
        <v>2988.0866599999999</v>
      </c>
      <c r="F60" s="11">
        <f t="shared" si="0"/>
        <v>1.3064798388656082E-3</v>
      </c>
    </row>
    <row r="61" spans="1:6" x14ac:dyDescent="0.2">
      <c r="A61" s="4">
        <v>60</v>
      </c>
      <c r="B61" s="4" t="s">
        <v>113</v>
      </c>
      <c r="C61" s="4" t="s">
        <v>114</v>
      </c>
      <c r="D61" s="5">
        <v>616.31580599999995</v>
      </c>
      <c r="E61" s="5">
        <v>567.69100000000003</v>
      </c>
      <c r="F61" s="11">
        <f t="shared" si="0"/>
        <v>1.2743602340635114E-3</v>
      </c>
    </row>
    <row r="62" spans="1:6" x14ac:dyDescent="0.2">
      <c r="A62" s="4">
        <v>61</v>
      </c>
      <c r="B62" s="4" t="s">
        <v>531</v>
      </c>
      <c r="C62" s="4" t="s">
        <v>532</v>
      </c>
      <c r="D62" s="5">
        <v>610.29810899999995</v>
      </c>
      <c r="E62" s="5">
        <v>3528.6889999999999</v>
      </c>
      <c r="F62" s="11">
        <f t="shared" si="0"/>
        <v>1.2619174025106186E-3</v>
      </c>
    </row>
    <row r="63" spans="1:6" x14ac:dyDescent="0.2">
      <c r="A63" s="4">
        <v>62</v>
      </c>
      <c r="B63" s="4" t="s">
        <v>533</v>
      </c>
      <c r="C63" s="4" t="s">
        <v>534</v>
      </c>
      <c r="D63" s="5">
        <v>591.39509678999991</v>
      </c>
      <c r="E63" s="5">
        <v>214.14479999999998</v>
      </c>
      <c r="F63" s="11">
        <f t="shared" si="0"/>
        <v>1.2228315201919667E-3</v>
      </c>
    </row>
    <row r="64" spans="1:6" x14ac:dyDescent="0.2">
      <c r="A64" s="4">
        <v>63</v>
      </c>
      <c r="B64" s="4" t="s">
        <v>343</v>
      </c>
      <c r="C64" s="4" t="s">
        <v>344</v>
      </c>
      <c r="D64" s="5">
        <v>579.03695900000002</v>
      </c>
      <c r="E64" s="5">
        <v>1156.027</v>
      </c>
      <c r="F64" s="11">
        <f t="shared" si="0"/>
        <v>1.1972785176349412E-3</v>
      </c>
    </row>
    <row r="65" spans="1:6" x14ac:dyDescent="0.2">
      <c r="A65" s="4">
        <v>64</v>
      </c>
      <c r="B65" s="4" t="s">
        <v>397</v>
      </c>
      <c r="C65" s="4" t="s">
        <v>398</v>
      </c>
      <c r="D65" s="5">
        <v>578.22727851000002</v>
      </c>
      <c r="E65" s="5">
        <v>846.88659999999993</v>
      </c>
      <c r="F65" s="11">
        <f t="shared" si="0"/>
        <v>1.195604335975623E-3</v>
      </c>
    </row>
    <row r="66" spans="1:6" x14ac:dyDescent="0.2">
      <c r="A66" s="4">
        <v>65</v>
      </c>
      <c r="B66" s="4" t="s">
        <v>535</v>
      </c>
      <c r="C66" s="4" t="s">
        <v>536</v>
      </c>
      <c r="D66" s="5">
        <v>575.59546181999997</v>
      </c>
      <c r="E66" s="5">
        <v>1592.8804</v>
      </c>
      <c r="F66" s="11">
        <f t="shared" si="0"/>
        <v>1.1901625113454094E-3</v>
      </c>
    </row>
    <row r="67" spans="1:6" x14ac:dyDescent="0.2">
      <c r="A67" s="4">
        <v>66</v>
      </c>
      <c r="B67" s="4" t="s">
        <v>537</v>
      </c>
      <c r="C67" s="4" t="s">
        <v>538</v>
      </c>
      <c r="D67" s="5">
        <v>529.69093199999998</v>
      </c>
      <c r="E67" s="5">
        <v>19138.100999999999</v>
      </c>
      <c r="F67" s="11">
        <f t="shared" ref="F67:F130" si="1">D67/$D$723</f>
        <v>1.0952454139799223E-3</v>
      </c>
    </row>
    <row r="68" spans="1:6" x14ac:dyDescent="0.2">
      <c r="A68" s="4">
        <v>67</v>
      </c>
      <c r="B68" s="4" t="s">
        <v>73</v>
      </c>
      <c r="C68" s="4" t="s">
        <v>74</v>
      </c>
      <c r="D68" s="5">
        <v>503.87112100000002</v>
      </c>
      <c r="E68" s="5">
        <v>1295.068</v>
      </c>
      <c r="F68" s="11">
        <f t="shared" si="1"/>
        <v>1.0418576214405962E-3</v>
      </c>
    </row>
    <row r="69" spans="1:6" x14ac:dyDescent="0.2">
      <c r="A69" s="4">
        <v>68</v>
      </c>
      <c r="B69" s="4" t="s">
        <v>133</v>
      </c>
      <c r="C69" s="4" t="s">
        <v>134</v>
      </c>
      <c r="D69" s="5">
        <v>503.229332</v>
      </c>
      <c r="E69" s="5">
        <v>243.27706000000003</v>
      </c>
      <c r="F69" s="11">
        <f t="shared" si="1"/>
        <v>1.0405305901162374E-3</v>
      </c>
    </row>
    <row r="70" spans="1:6" x14ac:dyDescent="0.2">
      <c r="A70" s="4">
        <v>69</v>
      </c>
      <c r="B70" s="4" t="s">
        <v>539</v>
      </c>
      <c r="C70" s="4" t="s">
        <v>540</v>
      </c>
      <c r="D70" s="5">
        <v>497.84198700000002</v>
      </c>
      <c r="E70" s="5">
        <v>283.34808999999996</v>
      </c>
      <c r="F70" s="11">
        <f t="shared" si="1"/>
        <v>1.0293911415277959E-3</v>
      </c>
    </row>
    <row r="71" spans="1:6" x14ac:dyDescent="0.2">
      <c r="A71" s="4">
        <v>70</v>
      </c>
      <c r="B71" s="4" t="s">
        <v>55</v>
      </c>
      <c r="C71" s="4" t="s">
        <v>56</v>
      </c>
      <c r="D71" s="5">
        <v>492.48180100000002</v>
      </c>
      <c r="E71" s="5">
        <v>265.56700000000001</v>
      </c>
      <c r="F71" s="11">
        <f t="shared" si="1"/>
        <v>1.0183078497817718E-3</v>
      </c>
    </row>
    <row r="72" spans="1:6" x14ac:dyDescent="0.2">
      <c r="A72" s="4">
        <v>71</v>
      </c>
      <c r="B72" s="4" t="s">
        <v>81</v>
      </c>
      <c r="C72" s="4" t="s">
        <v>82</v>
      </c>
      <c r="D72" s="5">
        <v>488.04532859000005</v>
      </c>
      <c r="E72" s="5">
        <v>1262.1148999999998</v>
      </c>
      <c r="F72" s="11">
        <f t="shared" si="1"/>
        <v>1.0091345266838019E-3</v>
      </c>
    </row>
    <row r="73" spans="1:6" x14ac:dyDescent="0.2">
      <c r="A73" s="4">
        <v>72</v>
      </c>
      <c r="B73" s="4" t="s">
        <v>149</v>
      </c>
      <c r="C73" s="4" t="s">
        <v>150</v>
      </c>
      <c r="D73" s="5">
        <v>485.86487199999999</v>
      </c>
      <c r="E73" s="5">
        <v>937.00328000000002</v>
      </c>
      <c r="F73" s="11">
        <f t="shared" si="1"/>
        <v>1.004625982292523E-3</v>
      </c>
    </row>
    <row r="74" spans="1:6" x14ac:dyDescent="0.2">
      <c r="A74" s="4">
        <v>73</v>
      </c>
      <c r="B74" s="4" t="s">
        <v>87</v>
      </c>
      <c r="C74" s="4" t="s">
        <v>88</v>
      </c>
      <c r="D74" s="5">
        <v>483.308468</v>
      </c>
      <c r="E74" s="5">
        <v>110.446</v>
      </c>
      <c r="F74" s="11">
        <f t="shared" si="1"/>
        <v>9.9934008897600325E-4</v>
      </c>
    </row>
    <row r="75" spans="1:6" x14ac:dyDescent="0.2">
      <c r="A75" s="4">
        <v>74</v>
      </c>
      <c r="B75" s="4" t="s">
        <v>427</v>
      </c>
      <c r="C75" s="4" t="s">
        <v>428</v>
      </c>
      <c r="D75" s="5">
        <v>471.83551956000002</v>
      </c>
      <c r="E75" s="5">
        <v>1293.836</v>
      </c>
      <c r="F75" s="11">
        <f t="shared" si="1"/>
        <v>9.7561739824332885E-4</v>
      </c>
    </row>
    <row r="76" spans="1:6" x14ac:dyDescent="0.2">
      <c r="A76" s="4">
        <v>75</v>
      </c>
      <c r="B76" s="4" t="s">
        <v>451</v>
      </c>
      <c r="C76" s="4" t="s">
        <v>452</v>
      </c>
      <c r="D76" s="5">
        <v>468.00984999999997</v>
      </c>
      <c r="E76" s="5">
        <v>532.03461000000016</v>
      </c>
      <c r="F76" s="11">
        <f t="shared" si="1"/>
        <v>9.6770703620414509E-4</v>
      </c>
    </row>
    <row r="77" spans="1:6" x14ac:dyDescent="0.2">
      <c r="A77" s="4">
        <v>76</v>
      </c>
      <c r="B77" s="4" t="s">
        <v>541</v>
      </c>
      <c r="C77" s="4" t="s">
        <v>542</v>
      </c>
      <c r="D77" s="5">
        <v>464.72419500000001</v>
      </c>
      <c r="E77" s="5">
        <v>154.62</v>
      </c>
      <c r="F77" s="11">
        <f t="shared" si="1"/>
        <v>9.609132658122627E-4</v>
      </c>
    </row>
    <row r="78" spans="1:6" x14ac:dyDescent="0.2">
      <c r="A78" s="4">
        <v>77</v>
      </c>
      <c r="B78" s="4" t="s">
        <v>543</v>
      </c>
      <c r="C78" s="4" t="s">
        <v>544</v>
      </c>
      <c r="D78" s="5">
        <v>464.24296399999997</v>
      </c>
      <c r="E78" s="5">
        <v>57.184959999999997</v>
      </c>
      <c r="F78" s="11">
        <f t="shared" si="1"/>
        <v>9.5991822131749496E-4</v>
      </c>
    </row>
    <row r="79" spans="1:6" x14ac:dyDescent="0.2">
      <c r="A79" s="4">
        <v>78</v>
      </c>
      <c r="B79" s="4" t="s">
        <v>431</v>
      </c>
      <c r="C79" s="4" t="s">
        <v>432</v>
      </c>
      <c r="D79" s="5">
        <v>457.69060211999999</v>
      </c>
      <c r="E79" s="5">
        <v>696.66399999999999</v>
      </c>
      <c r="F79" s="11">
        <f t="shared" si="1"/>
        <v>9.463698596857221E-4</v>
      </c>
    </row>
    <row r="80" spans="1:6" x14ac:dyDescent="0.2">
      <c r="A80" s="4">
        <v>79</v>
      </c>
      <c r="B80" s="4" t="s">
        <v>177</v>
      </c>
      <c r="C80" s="4" t="s">
        <v>178</v>
      </c>
      <c r="D80" s="5">
        <v>455.43896699999999</v>
      </c>
      <c r="E80" s="5">
        <v>404.87397999999996</v>
      </c>
      <c r="F80" s="11">
        <f t="shared" si="1"/>
        <v>9.4171413898115066E-4</v>
      </c>
    </row>
    <row r="81" spans="1:6" x14ac:dyDescent="0.2">
      <c r="A81" s="4">
        <v>80</v>
      </c>
      <c r="B81" s="4" t="s">
        <v>545</v>
      </c>
      <c r="C81" s="4" t="s">
        <v>546</v>
      </c>
      <c r="D81" s="5">
        <v>435.357235</v>
      </c>
      <c r="E81" s="5">
        <v>1817.412</v>
      </c>
      <c r="F81" s="11">
        <f t="shared" si="1"/>
        <v>9.001910100222923E-4</v>
      </c>
    </row>
    <row r="82" spans="1:6" x14ac:dyDescent="0.2">
      <c r="A82" s="4">
        <v>81</v>
      </c>
      <c r="B82" s="4" t="s">
        <v>547</v>
      </c>
      <c r="C82" s="4" t="s">
        <v>548</v>
      </c>
      <c r="D82" s="5">
        <v>434.390016</v>
      </c>
      <c r="E82" s="5">
        <v>277.58398</v>
      </c>
      <c r="F82" s="11">
        <f t="shared" si="1"/>
        <v>8.9819108495265896E-4</v>
      </c>
    </row>
    <row r="83" spans="1:6" x14ac:dyDescent="0.2">
      <c r="A83" s="4">
        <v>82</v>
      </c>
      <c r="B83" s="4" t="s">
        <v>111</v>
      </c>
      <c r="C83" s="4" t="s">
        <v>112</v>
      </c>
      <c r="D83" s="5">
        <v>434.24980068000002</v>
      </c>
      <c r="E83" s="5">
        <v>703.48099999999999</v>
      </c>
      <c r="F83" s="11">
        <f t="shared" si="1"/>
        <v>8.9790116081591787E-4</v>
      </c>
    </row>
    <row r="84" spans="1:6" x14ac:dyDescent="0.2">
      <c r="A84" s="4">
        <v>83</v>
      </c>
      <c r="B84" s="4" t="s">
        <v>17</v>
      </c>
      <c r="C84" s="4" t="s">
        <v>18</v>
      </c>
      <c r="D84" s="5">
        <v>433.95</v>
      </c>
      <c r="E84" s="5">
        <v>2261.3760000000002</v>
      </c>
      <c r="F84" s="11">
        <f t="shared" si="1"/>
        <v>8.9728126098369244E-4</v>
      </c>
    </row>
    <row r="85" spans="1:6" x14ac:dyDescent="0.2">
      <c r="A85" s="4">
        <v>84</v>
      </c>
      <c r="B85" s="4" t="s">
        <v>153</v>
      </c>
      <c r="C85" s="4" t="s">
        <v>154</v>
      </c>
      <c r="D85" s="5">
        <v>418.726315</v>
      </c>
      <c r="E85" s="5">
        <v>1188.519</v>
      </c>
      <c r="F85" s="11">
        <f t="shared" si="1"/>
        <v>8.6580314766736917E-4</v>
      </c>
    </row>
    <row r="86" spans="1:6" x14ac:dyDescent="0.2">
      <c r="A86" s="4">
        <v>85</v>
      </c>
      <c r="B86" s="4" t="s">
        <v>169</v>
      </c>
      <c r="C86" s="4" t="s">
        <v>170</v>
      </c>
      <c r="D86" s="5">
        <v>408.24305099999998</v>
      </c>
      <c r="E86" s="5">
        <v>1202.057</v>
      </c>
      <c r="F86" s="11">
        <f t="shared" si="1"/>
        <v>8.4412683394195157E-4</v>
      </c>
    </row>
    <row r="87" spans="1:6" x14ac:dyDescent="0.2">
      <c r="A87" s="4">
        <v>86</v>
      </c>
      <c r="B87" s="4" t="s">
        <v>549</v>
      </c>
      <c r="C87" s="4" t="s">
        <v>550</v>
      </c>
      <c r="D87" s="5">
        <v>403.69154694999997</v>
      </c>
      <c r="E87" s="5">
        <v>1297.193</v>
      </c>
      <c r="F87" s="11">
        <f t="shared" si="1"/>
        <v>8.3471565916753889E-4</v>
      </c>
    </row>
    <row r="88" spans="1:6" x14ac:dyDescent="0.2">
      <c r="A88" s="4">
        <v>87</v>
      </c>
      <c r="B88" s="4" t="s">
        <v>551</v>
      </c>
      <c r="C88" s="4" t="s">
        <v>552</v>
      </c>
      <c r="D88" s="5">
        <v>401.81812600000001</v>
      </c>
      <c r="E88" s="5">
        <v>1551.4179999999999</v>
      </c>
      <c r="F88" s="11">
        <f t="shared" si="1"/>
        <v>8.3084197438272665E-4</v>
      </c>
    </row>
    <row r="89" spans="1:6" x14ac:dyDescent="0.2">
      <c r="A89" s="4">
        <v>88</v>
      </c>
      <c r="B89" s="4" t="s">
        <v>553</v>
      </c>
      <c r="C89" s="4" t="s">
        <v>554</v>
      </c>
      <c r="D89" s="5">
        <v>401.59675800000002</v>
      </c>
      <c r="E89" s="5">
        <v>709.70299999999997</v>
      </c>
      <c r="F89" s="11">
        <f t="shared" si="1"/>
        <v>8.3038425031732414E-4</v>
      </c>
    </row>
    <row r="90" spans="1:6" x14ac:dyDescent="0.2">
      <c r="A90" s="4">
        <v>89</v>
      </c>
      <c r="B90" s="4" t="s">
        <v>83</v>
      </c>
      <c r="C90" s="4" t="s">
        <v>84</v>
      </c>
      <c r="D90" s="5">
        <v>384.17092440999994</v>
      </c>
      <c r="E90" s="5">
        <v>1702.0669800000001</v>
      </c>
      <c r="F90" s="11">
        <f t="shared" si="1"/>
        <v>7.9435273991905876E-4</v>
      </c>
    </row>
    <row r="91" spans="1:6" x14ac:dyDescent="0.2">
      <c r="A91" s="4">
        <v>90</v>
      </c>
      <c r="B91" s="4" t="s">
        <v>71</v>
      </c>
      <c r="C91" s="4" t="s">
        <v>72</v>
      </c>
      <c r="D91" s="5">
        <v>383.76979</v>
      </c>
      <c r="E91" s="5">
        <v>251.04</v>
      </c>
      <c r="F91" s="11">
        <f t="shared" si="1"/>
        <v>7.9352331166873344E-4</v>
      </c>
    </row>
    <row r="92" spans="1:6" x14ac:dyDescent="0.2">
      <c r="A92" s="4">
        <v>91</v>
      </c>
      <c r="B92" s="4" t="s">
        <v>225</v>
      </c>
      <c r="C92" s="4" t="s">
        <v>226</v>
      </c>
      <c r="D92" s="5">
        <v>379.18875565999997</v>
      </c>
      <c r="E92" s="5">
        <v>1022.16</v>
      </c>
      <c r="F92" s="11">
        <f t="shared" si="1"/>
        <v>7.8405107692001855E-4</v>
      </c>
    </row>
    <row r="93" spans="1:6" x14ac:dyDescent="0.2">
      <c r="A93" s="4">
        <v>92</v>
      </c>
      <c r="B93" s="4" t="s">
        <v>439</v>
      </c>
      <c r="C93" s="4" t="s">
        <v>440</v>
      </c>
      <c r="D93" s="5">
        <v>376.36987835000002</v>
      </c>
      <c r="E93" s="5">
        <v>89.154089999999982</v>
      </c>
      <c r="F93" s="11">
        <f t="shared" si="1"/>
        <v>7.7822246581902752E-4</v>
      </c>
    </row>
    <row r="94" spans="1:6" x14ac:dyDescent="0.2">
      <c r="A94" s="4">
        <v>93</v>
      </c>
      <c r="B94" s="4" t="s">
        <v>297</v>
      </c>
      <c r="C94" s="4" t="s">
        <v>298</v>
      </c>
      <c r="D94" s="5">
        <v>372.76280300000002</v>
      </c>
      <c r="E94" s="5">
        <v>416.11189000000002</v>
      </c>
      <c r="F94" s="11">
        <f t="shared" si="1"/>
        <v>7.7076409246147203E-4</v>
      </c>
    </row>
    <row r="95" spans="1:6" x14ac:dyDescent="0.2">
      <c r="A95" s="4">
        <v>94</v>
      </c>
      <c r="B95" s="4" t="s">
        <v>307</v>
      </c>
      <c r="C95" s="4" t="s">
        <v>308</v>
      </c>
      <c r="D95" s="5">
        <v>368.95828418000002</v>
      </c>
      <c r="E95" s="5">
        <v>8300.8919999999998</v>
      </c>
      <c r="F95" s="11">
        <f t="shared" si="1"/>
        <v>7.6289746394609976E-4</v>
      </c>
    </row>
    <row r="96" spans="1:6" x14ac:dyDescent="0.2">
      <c r="A96" s="4">
        <v>95</v>
      </c>
      <c r="B96" s="4" t="s">
        <v>555</v>
      </c>
      <c r="C96" s="4" t="s">
        <v>556</v>
      </c>
      <c r="D96" s="5">
        <v>357.79680222000002</v>
      </c>
      <c r="E96" s="5">
        <v>729.23547999999994</v>
      </c>
      <c r="F96" s="11">
        <f t="shared" si="1"/>
        <v>7.3981879449681865E-4</v>
      </c>
    </row>
    <row r="97" spans="1:6" x14ac:dyDescent="0.2">
      <c r="A97" s="4">
        <v>96</v>
      </c>
      <c r="B97" s="4" t="s">
        <v>89</v>
      </c>
      <c r="C97" s="4" t="s">
        <v>90</v>
      </c>
      <c r="D97" s="5">
        <v>355.88811900000002</v>
      </c>
      <c r="E97" s="5">
        <v>581.07799999999997</v>
      </c>
      <c r="F97" s="11">
        <f t="shared" si="1"/>
        <v>7.3587219768506606E-4</v>
      </c>
    </row>
    <row r="98" spans="1:6" x14ac:dyDescent="0.2">
      <c r="A98" s="4">
        <v>97</v>
      </c>
      <c r="B98" s="4" t="s">
        <v>175</v>
      </c>
      <c r="C98" s="4" t="s">
        <v>176</v>
      </c>
      <c r="D98" s="5">
        <v>346.03925526</v>
      </c>
      <c r="E98" s="5">
        <v>399.01600000000002</v>
      </c>
      <c r="F98" s="11">
        <f t="shared" si="1"/>
        <v>7.155076375378515E-4</v>
      </c>
    </row>
    <row r="99" spans="1:6" x14ac:dyDescent="0.2">
      <c r="A99" s="4">
        <v>98</v>
      </c>
      <c r="B99" s="4" t="s">
        <v>239</v>
      </c>
      <c r="C99" s="4" t="s">
        <v>240</v>
      </c>
      <c r="D99" s="5">
        <v>342.31236000000001</v>
      </c>
      <c r="E99" s="5">
        <v>291.476</v>
      </c>
      <c r="F99" s="11">
        <f t="shared" si="1"/>
        <v>7.0780151176657148E-4</v>
      </c>
    </row>
    <row r="100" spans="1:6" x14ac:dyDescent="0.2">
      <c r="A100" s="4">
        <v>99</v>
      </c>
      <c r="B100" s="4" t="s">
        <v>557</v>
      </c>
      <c r="C100" s="4" t="s">
        <v>558</v>
      </c>
      <c r="D100" s="5">
        <v>341.87928123</v>
      </c>
      <c r="E100" s="5">
        <v>905.63579000000004</v>
      </c>
      <c r="F100" s="11">
        <f t="shared" si="1"/>
        <v>7.0690603195357258E-4</v>
      </c>
    </row>
    <row r="101" spans="1:6" x14ac:dyDescent="0.2">
      <c r="A101" s="4">
        <v>100</v>
      </c>
      <c r="B101" s="4" t="s">
        <v>559</v>
      </c>
      <c r="C101" s="4" t="s">
        <v>560</v>
      </c>
      <c r="D101" s="5">
        <v>332.01095099999998</v>
      </c>
      <c r="E101" s="5">
        <v>101.5442</v>
      </c>
      <c r="F101" s="11">
        <f t="shared" si="1"/>
        <v>6.8650122081731751E-4</v>
      </c>
    </row>
    <row r="102" spans="1:6" x14ac:dyDescent="0.2">
      <c r="A102" s="4">
        <v>101</v>
      </c>
      <c r="B102" s="4" t="s">
        <v>561</v>
      </c>
      <c r="C102" s="4" t="s">
        <v>562</v>
      </c>
      <c r="D102" s="5">
        <v>321.80502799999999</v>
      </c>
      <c r="E102" s="5">
        <v>45.544069999999998</v>
      </c>
      <c r="F102" s="11">
        <f t="shared" si="1"/>
        <v>6.6539836689649147E-4</v>
      </c>
    </row>
    <row r="103" spans="1:6" x14ac:dyDescent="0.2">
      <c r="A103" s="4">
        <v>102</v>
      </c>
      <c r="B103" s="4" t="s">
        <v>563</v>
      </c>
      <c r="C103" s="4" t="s">
        <v>564</v>
      </c>
      <c r="D103" s="5">
        <v>320.83741600000002</v>
      </c>
      <c r="E103" s="5">
        <v>2613.8739999999998</v>
      </c>
      <c r="F103" s="11">
        <f t="shared" si="1"/>
        <v>6.6339762921818074E-4</v>
      </c>
    </row>
    <row r="104" spans="1:6" x14ac:dyDescent="0.2">
      <c r="A104" s="4">
        <v>103</v>
      </c>
      <c r="B104" s="4" t="s">
        <v>565</v>
      </c>
      <c r="C104" s="4" t="s">
        <v>566</v>
      </c>
      <c r="D104" s="5">
        <v>312.37399099999999</v>
      </c>
      <c r="E104" s="5">
        <v>1078.095</v>
      </c>
      <c r="F104" s="11">
        <f t="shared" si="1"/>
        <v>6.4589774983981707E-4</v>
      </c>
    </row>
    <row r="105" spans="1:6" x14ac:dyDescent="0.2">
      <c r="A105" s="4">
        <v>104</v>
      </c>
      <c r="B105" s="4" t="s">
        <v>315</v>
      </c>
      <c r="C105" s="4" t="s">
        <v>316</v>
      </c>
      <c r="D105" s="5">
        <v>303.65921649000001</v>
      </c>
      <c r="E105" s="5">
        <v>126.98137999999999</v>
      </c>
      <c r="F105" s="11">
        <f t="shared" si="1"/>
        <v>6.2787815343119549E-4</v>
      </c>
    </row>
    <row r="106" spans="1:6" x14ac:dyDescent="0.2">
      <c r="A106" s="4">
        <v>105</v>
      </c>
      <c r="B106" s="4" t="s">
        <v>321</v>
      </c>
      <c r="C106" s="4" t="s">
        <v>322</v>
      </c>
      <c r="D106" s="5">
        <v>299.74393400000002</v>
      </c>
      <c r="E106" s="5">
        <v>56.549769999999995</v>
      </c>
      <c r="F106" s="11">
        <f t="shared" si="1"/>
        <v>6.1978249814894054E-4</v>
      </c>
    </row>
    <row r="107" spans="1:6" x14ac:dyDescent="0.2">
      <c r="A107" s="4">
        <v>106</v>
      </c>
      <c r="B107" s="4" t="s">
        <v>567</v>
      </c>
      <c r="C107" s="4" t="s">
        <v>568</v>
      </c>
      <c r="D107" s="5">
        <v>298.08013099999999</v>
      </c>
      <c r="E107" s="5">
        <v>684.98699999999997</v>
      </c>
      <c r="F107" s="11">
        <f t="shared" si="1"/>
        <v>6.163422417740851E-4</v>
      </c>
    </row>
    <row r="108" spans="1:6" x14ac:dyDescent="0.2">
      <c r="A108" s="4">
        <v>107</v>
      </c>
      <c r="B108" s="4" t="s">
        <v>569</v>
      </c>
      <c r="C108" s="4" t="s">
        <v>570</v>
      </c>
      <c r="D108" s="5">
        <v>294.98089038000001</v>
      </c>
      <c r="E108" s="5">
        <v>1445.1795</v>
      </c>
      <c r="F108" s="11">
        <f t="shared" si="1"/>
        <v>6.0993392161829427E-4</v>
      </c>
    </row>
    <row r="109" spans="1:6" x14ac:dyDescent="0.2">
      <c r="A109" s="4">
        <v>108</v>
      </c>
      <c r="B109" s="4" t="s">
        <v>571</v>
      </c>
      <c r="C109" s="4" t="s">
        <v>572</v>
      </c>
      <c r="D109" s="5">
        <v>291.58450299999998</v>
      </c>
      <c r="E109" s="5">
        <v>64.048000000000002</v>
      </c>
      <c r="F109" s="11">
        <f t="shared" si="1"/>
        <v>6.0291118915806717E-4</v>
      </c>
    </row>
    <row r="110" spans="1:6" x14ac:dyDescent="0.2">
      <c r="A110" s="4">
        <v>109</v>
      </c>
      <c r="B110" s="4" t="s">
        <v>231</v>
      </c>
      <c r="C110" s="4" t="s">
        <v>232</v>
      </c>
      <c r="D110" s="5">
        <v>288.01108599999998</v>
      </c>
      <c r="E110" s="5">
        <v>98.103649999999988</v>
      </c>
      <c r="F110" s="11">
        <f t="shared" si="1"/>
        <v>5.95522411391549E-4</v>
      </c>
    </row>
    <row r="111" spans="1:6" x14ac:dyDescent="0.2">
      <c r="A111" s="4">
        <v>110</v>
      </c>
      <c r="B111" s="4" t="s">
        <v>573</v>
      </c>
      <c r="C111" s="4" t="s">
        <v>574</v>
      </c>
      <c r="D111" s="5">
        <v>270.62667800000003</v>
      </c>
      <c r="E111" s="5">
        <v>30.118819999999999</v>
      </c>
      <c r="F111" s="11">
        <f t="shared" si="1"/>
        <v>5.5957655695740923E-4</v>
      </c>
    </row>
    <row r="112" spans="1:6" x14ac:dyDescent="0.2">
      <c r="A112" s="4">
        <v>111</v>
      </c>
      <c r="B112" s="4" t="s">
        <v>85</v>
      </c>
      <c r="C112" s="4" t="s">
        <v>86</v>
      </c>
      <c r="D112" s="5">
        <v>258.32856399999997</v>
      </c>
      <c r="E112" s="5">
        <v>2.4840800000000005</v>
      </c>
      <c r="F112" s="11">
        <f t="shared" si="1"/>
        <v>5.3414766598462152E-4</v>
      </c>
    </row>
    <row r="113" spans="1:6" x14ac:dyDescent="0.2">
      <c r="A113" s="4">
        <v>112</v>
      </c>
      <c r="B113" s="4" t="s">
        <v>575</v>
      </c>
      <c r="C113" s="4" t="s">
        <v>576</v>
      </c>
      <c r="D113" s="5">
        <v>257.73034799999999</v>
      </c>
      <c r="E113" s="5">
        <v>197.786</v>
      </c>
      <c r="F113" s="11">
        <f t="shared" si="1"/>
        <v>5.3291073083812856E-4</v>
      </c>
    </row>
    <row r="114" spans="1:6" x14ac:dyDescent="0.2">
      <c r="A114" s="4">
        <v>113</v>
      </c>
      <c r="B114" s="4" t="s">
        <v>577</v>
      </c>
      <c r="C114" s="4" t="s">
        <v>578</v>
      </c>
      <c r="D114" s="5">
        <v>248.42159143999999</v>
      </c>
      <c r="E114" s="5">
        <v>380.95699999999999</v>
      </c>
      <c r="F114" s="11">
        <f t="shared" si="1"/>
        <v>5.1366295384919658E-4</v>
      </c>
    </row>
    <row r="115" spans="1:6" x14ac:dyDescent="0.2">
      <c r="A115" s="4">
        <v>114</v>
      </c>
      <c r="B115" s="4" t="s">
        <v>361</v>
      </c>
      <c r="C115" s="4" t="s">
        <v>362</v>
      </c>
      <c r="D115" s="5">
        <v>245.01678198999997</v>
      </c>
      <c r="E115" s="5">
        <v>363.72899999999998</v>
      </c>
      <c r="F115" s="11">
        <f t="shared" si="1"/>
        <v>5.0662280701959598E-4</v>
      </c>
    </row>
    <row r="116" spans="1:6" x14ac:dyDescent="0.2">
      <c r="A116" s="4">
        <v>115</v>
      </c>
      <c r="B116" s="4" t="s">
        <v>195</v>
      </c>
      <c r="C116" s="4" t="s">
        <v>196</v>
      </c>
      <c r="D116" s="5">
        <v>244.13686117</v>
      </c>
      <c r="E116" s="5">
        <v>689.46</v>
      </c>
      <c r="F116" s="11">
        <f t="shared" si="1"/>
        <v>5.0480338896927819E-4</v>
      </c>
    </row>
    <row r="117" spans="1:6" x14ac:dyDescent="0.2">
      <c r="A117" s="4">
        <v>116</v>
      </c>
      <c r="B117" s="4" t="s">
        <v>579</v>
      </c>
      <c r="C117" s="4" t="s">
        <v>580</v>
      </c>
      <c r="D117" s="5">
        <v>240.41905341999995</v>
      </c>
      <c r="E117" s="5">
        <v>414.22932000000003</v>
      </c>
      <c r="F117" s="11">
        <f t="shared" si="1"/>
        <v>4.9711605350202391E-4</v>
      </c>
    </row>
    <row r="118" spans="1:6" x14ac:dyDescent="0.2">
      <c r="A118" s="4">
        <v>117</v>
      </c>
      <c r="B118" s="4" t="s">
        <v>475</v>
      </c>
      <c r="C118" s="4" t="s">
        <v>476</v>
      </c>
      <c r="D118" s="5">
        <v>235.19250700000001</v>
      </c>
      <c r="E118" s="5">
        <v>250.83699999999999</v>
      </c>
      <c r="F118" s="11">
        <f t="shared" si="1"/>
        <v>4.8630908919201736E-4</v>
      </c>
    </row>
    <row r="119" spans="1:6" x14ac:dyDescent="0.2">
      <c r="A119" s="4">
        <v>118</v>
      </c>
      <c r="B119" s="4" t="s">
        <v>581</v>
      </c>
      <c r="C119" s="4" t="s">
        <v>582</v>
      </c>
      <c r="D119" s="5">
        <v>234.053054</v>
      </c>
      <c r="E119" s="5">
        <v>112.14066</v>
      </c>
      <c r="F119" s="11">
        <f t="shared" si="1"/>
        <v>4.8395303475101806E-4</v>
      </c>
    </row>
    <row r="120" spans="1:6" x14ac:dyDescent="0.2">
      <c r="A120" s="4">
        <v>119</v>
      </c>
      <c r="B120" s="4" t="s">
        <v>583</v>
      </c>
      <c r="C120" s="4" t="s">
        <v>584</v>
      </c>
      <c r="D120" s="5">
        <v>232.11757128000002</v>
      </c>
      <c r="E120" s="5">
        <v>1365.6949999999999</v>
      </c>
      <c r="F120" s="11">
        <f t="shared" si="1"/>
        <v>4.7995102443735578E-4</v>
      </c>
    </row>
    <row r="121" spans="1:6" x14ac:dyDescent="0.2">
      <c r="A121" s="4">
        <v>120</v>
      </c>
      <c r="B121" s="4" t="s">
        <v>585</v>
      </c>
      <c r="C121" s="4" t="s">
        <v>586</v>
      </c>
      <c r="D121" s="5">
        <v>227.48469700000001</v>
      </c>
      <c r="E121" s="5">
        <v>146.68299999999999</v>
      </c>
      <c r="F121" s="11">
        <f t="shared" si="1"/>
        <v>4.7037159990471995E-4</v>
      </c>
    </row>
    <row r="122" spans="1:6" x14ac:dyDescent="0.2">
      <c r="A122" s="4">
        <v>121</v>
      </c>
      <c r="B122" s="4" t="s">
        <v>587</v>
      </c>
      <c r="C122" s="4" t="s">
        <v>588</v>
      </c>
      <c r="D122" s="5">
        <v>227.016345</v>
      </c>
      <c r="E122" s="5">
        <v>283.72500000000002</v>
      </c>
      <c r="F122" s="11">
        <f t="shared" si="1"/>
        <v>4.6940318540271685E-4</v>
      </c>
    </row>
    <row r="123" spans="1:6" x14ac:dyDescent="0.2">
      <c r="A123" s="4">
        <v>122</v>
      </c>
      <c r="B123" s="4" t="s">
        <v>43</v>
      </c>
      <c r="C123" s="4" t="s">
        <v>44</v>
      </c>
      <c r="D123" s="5">
        <v>219.15519691</v>
      </c>
      <c r="E123" s="5">
        <v>233.89283</v>
      </c>
      <c r="F123" s="11">
        <f t="shared" si="1"/>
        <v>4.5314863794108592E-4</v>
      </c>
    </row>
    <row r="124" spans="1:6" x14ac:dyDescent="0.2">
      <c r="A124" s="4">
        <v>123</v>
      </c>
      <c r="B124" s="4" t="s">
        <v>589</v>
      </c>
      <c r="C124" s="4" t="s">
        <v>590</v>
      </c>
      <c r="D124" s="5">
        <v>218.86461700000001</v>
      </c>
      <c r="E124" s="5">
        <v>288.54179999999997</v>
      </c>
      <c r="F124" s="11">
        <f t="shared" si="1"/>
        <v>4.525478039554624E-4</v>
      </c>
    </row>
    <row r="125" spans="1:6" x14ac:dyDescent="0.2">
      <c r="A125" s="4">
        <v>124</v>
      </c>
      <c r="B125" s="4" t="s">
        <v>147</v>
      </c>
      <c r="C125" s="4" t="s">
        <v>148</v>
      </c>
      <c r="D125" s="5">
        <v>218.42211399999999</v>
      </c>
      <c r="E125" s="5">
        <v>54.261629999999997</v>
      </c>
      <c r="F125" s="11">
        <f t="shared" si="1"/>
        <v>4.5163283760028534E-4</v>
      </c>
    </row>
    <row r="126" spans="1:6" x14ac:dyDescent="0.2">
      <c r="A126" s="4">
        <v>125</v>
      </c>
      <c r="B126" s="4" t="s">
        <v>259</v>
      </c>
      <c r="C126" s="4" t="s">
        <v>260</v>
      </c>
      <c r="D126" s="5">
        <v>215.94230603</v>
      </c>
      <c r="E126" s="5">
        <v>201.48</v>
      </c>
      <c r="F126" s="11">
        <f t="shared" si="1"/>
        <v>4.4650532239733797E-4</v>
      </c>
    </row>
    <row r="127" spans="1:6" x14ac:dyDescent="0.2">
      <c r="A127" s="4">
        <v>126</v>
      </c>
      <c r="B127" s="4" t="s">
        <v>181</v>
      </c>
      <c r="C127" s="4" t="s">
        <v>182</v>
      </c>
      <c r="D127" s="5">
        <v>214.71306938000001</v>
      </c>
      <c r="E127" s="5">
        <v>714.18899999999996</v>
      </c>
      <c r="F127" s="11">
        <f t="shared" si="1"/>
        <v>4.4396362171440366E-4</v>
      </c>
    </row>
    <row r="128" spans="1:6" x14ac:dyDescent="0.2">
      <c r="A128" s="4">
        <v>127</v>
      </c>
      <c r="B128" s="4" t="s">
        <v>591</v>
      </c>
      <c r="C128" s="4" t="s">
        <v>592</v>
      </c>
      <c r="D128" s="5">
        <v>214.305105</v>
      </c>
      <c r="E128" s="5">
        <v>169.9863</v>
      </c>
      <c r="F128" s="11">
        <f t="shared" si="1"/>
        <v>4.4312007109031601E-4</v>
      </c>
    </row>
    <row r="129" spans="1:6" x14ac:dyDescent="0.2">
      <c r="A129" s="4">
        <v>128</v>
      </c>
      <c r="B129" s="4" t="s">
        <v>593</v>
      </c>
      <c r="C129" s="4" t="s">
        <v>594</v>
      </c>
      <c r="D129" s="5">
        <v>213.84231700000001</v>
      </c>
      <c r="E129" s="5">
        <v>399.86900000000003</v>
      </c>
      <c r="F129" s="11">
        <f t="shared" si="1"/>
        <v>4.4216316130760343E-4</v>
      </c>
    </row>
    <row r="130" spans="1:6" x14ac:dyDescent="0.2">
      <c r="A130" s="4">
        <v>129</v>
      </c>
      <c r="B130" s="4" t="s">
        <v>595</v>
      </c>
      <c r="C130" s="4" t="s">
        <v>596</v>
      </c>
      <c r="D130" s="5">
        <v>205.59770399999999</v>
      </c>
      <c r="E130" s="5">
        <v>1141.9449999999999</v>
      </c>
      <c r="F130" s="11">
        <f t="shared" si="1"/>
        <v>4.2511572093667922E-4</v>
      </c>
    </row>
    <row r="131" spans="1:6" x14ac:dyDescent="0.2">
      <c r="A131" s="4">
        <v>130</v>
      </c>
      <c r="B131" s="4" t="s">
        <v>597</v>
      </c>
      <c r="C131" s="4" t="s">
        <v>598</v>
      </c>
      <c r="D131" s="5">
        <v>201.90837999999999</v>
      </c>
      <c r="E131" s="5">
        <v>76.248999999999995</v>
      </c>
      <c r="F131" s="11">
        <f t="shared" ref="F131:F194" si="2">D131/$D$723</f>
        <v>4.1748728150610567E-4</v>
      </c>
    </row>
    <row r="132" spans="1:6" x14ac:dyDescent="0.2">
      <c r="A132" s="4">
        <v>131</v>
      </c>
      <c r="B132" s="4" t="s">
        <v>599</v>
      </c>
      <c r="C132" s="4" t="s">
        <v>600</v>
      </c>
      <c r="D132" s="5">
        <v>200.76508100000001</v>
      </c>
      <c r="E132" s="5">
        <v>738.10199999999998</v>
      </c>
      <c r="F132" s="11">
        <f t="shared" si="2"/>
        <v>4.1512327466568309E-4</v>
      </c>
    </row>
    <row r="133" spans="1:6" x14ac:dyDescent="0.2">
      <c r="A133" s="4">
        <v>132</v>
      </c>
      <c r="B133" s="4" t="s">
        <v>601</v>
      </c>
      <c r="C133" s="4" t="s">
        <v>602</v>
      </c>
      <c r="D133" s="5">
        <v>200.45155856</v>
      </c>
      <c r="E133" s="5">
        <v>717.298</v>
      </c>
      <c r="F133" s="11">
        <f t="shared" si="2"/>
        <v>4.1447500226031404E-4</v>
      </c>
    </row>
    <row r="134" spans="1:6" x14ac:dyDescent="0.2">
      <c r="A134" s="4">
        <v>133</v>
      </c>
      <c r="B134" s="4" t="s">
        <v>603</v>
      </c>
      <c r="C134" s="4" t="s">
        <v>604</v>
      </c>
      <c r="D134" s="5">
        <v>198.042574</v>
      </c>
      <c r="E134" s="5">
        <v>99.814700000000002</v>
      </c>
      <c r="F134" s="11">
        <f t="shared" si="2"/>
        <v>4.0949392908670636E-4</v>
      </c>
    </row>
    <row r="135" spans="1:6" x14ac:dyDescent="0.2">
      <c r="A135" s="4">
        <v>134</v>
      </c>
      <c r="B135" s="4" t="s">
        <v>605</v>
      </c>
      <c r="C135" s="4" t="s">
        <v>606</v>
      </c>
      <c r="D135" s="5">
        <v>197.29872800000001</v>
      </c>
      <c r="E135" s="5">
        <v>208.45</v>
      </c>
      <c r="F135" s="11">
        <f t="shared" si="2"/>
        <v>4.0795587383412506E-4</v>
      </c>
    </row>
    <row r="136" spans="1:6" x14ac:dyDescent="0.2">
      <c r="A136" s="4">
        <v>135</v>
      </c>
      <c r="B136" s="4" t="s">
        <v>271</v>
      </c>
      <c r="C136" s="4" t="s">
        <v>272</v>
      </c>
      <c r="D136" s="5">
        <v>197.10008915</v>
      </c>
      <c r="E136" s="5">
        <v>244.2681</v>
      </c>
      <c r="F136" s="11">
        <f t="shared" si="2"/>
        <v>4.0754514698124254E-4</v>
      </c>
    </row>
    <row r="137" spans="1:6" x14ac:dyDescent="0.2">
      <c r="A137" s="4">
        <v>136</v>
      </c>
      <c r="B137" s="4" t="s">
        <v>317</v>
      </c>
      <c r="C137" s="4" t="s">
        <v>318</v>
      </c>
      <c r="D137" s="5">
        <v>193.70321699000002</v>
      </c>
      <c r="E137" s="5">
        <v>193.89599999999999</v>
      </c>
      <c r="F137" s="11">
        <f t="shared" si="2"/>
        <v>4.0052141213823026E-4</v>
      </c>
    </row>
    <row r="138" spans="1:6" x14ac:dyDescent="0.2">
      <c r="A138" s="4">
        <v>137</v>
      </c>
      <c r="B138" s="4" t="s">
        <v>7</v>
      </c>
      <c r="C138" s="4" t="s">
        <v>8</v>
      </c>
      <c r="D138" s="5">
        <v>192</v>
      </c>
      <c r="E138" s="5">
        <v>92.1</v>
      </c>
      <c r="F138" s="11">
        <f t="shared" si="2"/>
        <v>3.9699965919776233E-4</v>
      </c>
    </row>
    <row r="139" spans="1:6" x14ac:dyDescent="0.2">
      <c r="A139" s="4">
        <v>138</v>
      </c>
      <c r="B139" s="4" t="s">
        <v>607</v>
      </c>
      <c r="C139" s="4" t="s">
        <v>608</v>
      </c>
      <c r="D139" s="5">
        <v>190.969551</v>
      </c>
      <c r="E139" s="5">
        <v>470.77800000000002</v>
      </c>
      <c r="F139" s="11">
        <f t="shared" si="2"/>
        <v>3.9486899304244628E-4</v>
      </c>
    </row>
    <row r="140" spans="1:6" x14ac:dyDescent="0.2">
      <c r="A140" s="4">
        <v>139</v>
      </c>
      <c r="B140" s="4" t="s">
        <v>411</v>
      </c>
      <c r="C140" s="4" t="s">
        <v>412</v>
      </c>
      <c r="D140" s="5">
        <v>190.87717900000001</v>
      </c>
      <c r="E140" s="5">
        <v>4.42</v>
      </c>
      <c r="F140" s="11">
        <f t="shared" si="2"/>
        <v>3.9467799485224102E-4</v>
      </c>
    </row>
    <row r="141" spans="1:6" x14ac:dyDescent="0.2">
      <c r="A141" s="4">
        <v>140</v>
      </c>
      <c r="B141" s="4" t="s">
        <v>301</v>
      </c>
      <c r="C141" s="4" t="s">
        <v>302</v>
      </c>
      <c r="D141" s="5">
        <v>187.96238425000001</v>
      </c>
      <c r="E141" s="5">
        <v>22.025399999999998</v>
      </c>
      <c r="F141" s="11">
        <f t="shared" si="2"/>
        <v>3.8865105463150446E-4</v>
      </c>
    </row>
    <row r="142" spans="1:6" x14ac:dyDescent="0.2">
      <c r="A142" s="4">
        <v>141</v>
      </c>
      <c r="B142" s="4" t="s">
        <v>609</v>
      </c>
      <c r="C142" s="4" t="s">
        <v>610</v>
      </c>
      <c r="D142" s="5">
        <v>187.052042</v>
      </c>
      <c r="E142" s="5">
        <v>10000</v>
      </c>
      <c r="F142" s="11">
        <f t="shared" si="2"/>
        <v>3.8676873399086213E-4</v>
      </c>
    </row>
    <row r="143" spans="1:6" x14ac:dyDescent="0.2">
      <c r="A143" s="4">
        <v>142</v>
      </c>
      <c r="B143" s="4" t="s">
        <v>611</v>
      </c>
      <c r="C143" s="4" t="s">
        <v>612</v>
      </c>
      <c r="D143" s="5">
        <v>186.73853600000001</v>
      </c>
      <c r="E143" s="5">
        <v>348.99400000000003</v>
      </c>
      <c r="F143" s="11">
        <f t="shared" si="2"/>
        <v>3.8612049557858896E-4</v>
      </c>
    </row>
    <row r="144" spans="1:6" x14ac:dyDescent="0.2">
      <c r="A144" s="4">
        <v>143</v>
      </c>
      <c r="B144" s="4" t="s">
        <v>613</v>
      </c>
      <c r="C144" s="4" t="s">
        <v>614</v>
      </c>
      <c r="D144" s="5">
        <v>183.97358516999998</v>
      </c>
      <c r="E144" s="5">
        <v>275.82900000000001</v>
      </c>
      <c r="F144" s="11">
        <f t="shared" si="2"/>
        <v>3.8040338861396091E-4</v>
      </c>
    </row>
    <row r="145" spans="1:6" x14ac:dyDescent="0.2">
      <c r="A145" s="4">
        <v>144</v>
      </c>
      <c r="B145" s="4" t="s">
        <v>155</v>
      </c>
      <c r="C145" s="4" t="s">
        <v>156</v>
      </c>
      <c r="D145" s="5">
        <v>182.718189</v>
      </c>
      <c r="E145" s="5">
        <v>380.96800000000002</v>
      </c>
      <c r="F145" s="11">
        <f t="shared" si="2"/>
        <v>3.7780759771996003E-4</v>
      </c>
    </row>
    <row r="146" spans="1:6" x14ac:dyDescent="0.2">
      <c r="A146" s="4">
        <v>145</v>
      </c>
      <c r="B146" s="4" t="s">
        <v>615</v>
      </c>
      <c r="C146" s="4" t="s">
        <v>616</v>
      </c>
      <c r="D146" s="5">
        <v>181.24510411000003</v>
      </c>
      <c r="E146" s="5">
        <v>317.68950000000001</v>
      </c>
      <c r="F146" s="11">
        <f t="shared" si="2"/>
        <v>3.7476169043194251E-4</v>
      </c>
    </row>
    <row r="147" spans="1:6" x14ac:dyDescent="0.2">
      <c r="A147" s="4">
        <v>146</v>
      </c>
      <c r="B147" s="4" t="s">
        <v>203</v>
      </c>
      <c r="C147" s="4" t="s">
        <v>204</v>
      </c>
      <c r="D147" s="5">
        <v>178.565731</v>
      </c>
      <c r="E147" s="5">
        <v>155.76818</v>
      </c>
      <c r="F147" s="11">
        <f t="shared" si="2"/>
        <v>3.6922153308020469E-4</v>
      </c>
    </row>
    <row r="148" spans="1:6" x14ac:dyDescent="0.2">
      <c r="A148" s="4">
        <v>147</v>
      </c>
      <c r="B148" s="4" t="s">
        <v>191</v>
      </c>
      <c r="C148" s="4" t="s">
        <v>192</v>
      </c>
      <c r="D148" s="5">
        <v>175.224897</v>
      </c>
      <c r="E148" s="5">
        <v>77.721000000000004</v>
      </c>
      <c r="F148" s="11">
        <f t="shared" si="2"/>
        <v>3.6231366870814063E-4</v>
      </c>
    </row>
    <row r="149" spans="1:6" x14ac:dyDescent="0.2">
      <c r="A149" s="4">
        <v>148</v>
      </c>
      <c r="B149" s="4" t="s">
        <v>481</v>
      </c>
      <c r="C149" s="4" t="s">
        <v>482</v>
      </c>
      <c r="D149" s="5">
        <v>172.49017599999999</v>
      </c>
      <c r="E149" s="5">
        <v>580.38800000000003</v>
      </c>
      <c r="F149" s="11">
        <f t="shared" si="2"/>
        <v>3.566590681612606E-4</v>
      </c>
    </row>
    <row r="150" spans="1:6" x14ac:dyDescent="0.2">
      <c r="A150" s="4">
        <v>149</v>
      </c>
      <c r="B150" s="4" t="s">
        <v>115</v>
      </c>
      <c r="C150" s="4" t="s">
        <v>116</v>
      </c>
      <c r="D150" s="5">
        <v>171.22802999999999</v>
      </c>
      <c r="E150" s="5">
        <v>1404.3389999999999</v>
      </c>
      <c r="F150" s="11">
        <f t="shared" si="2"/>
        <v>3.5404932059950115E-4</v>
      </c>
    </row>
    <row r="151" spans="1:6" x14ac:dyDescent="0.2">
      <c r="A151" s="4">
        <v>150</v>
      </c>
      <c r="B151" s="4" t="s">
        <v>617</v>
      </c>
      <c r="C151" s="4" t="s">
        <v>618</v>
      </c>
      <c r="D151" s="5">
        <v>171.05208200000001</v>
      </c>
      <c r="E151" s="5">
        <v>150.57058000000001</v>
      </c>
      <c r="F151" s="11">
        <f t="shared" si="2"/>
        <v>3.5368551176597759E-4</v>
      </c>
    </row>
    <row r="152" spans="1:6" x14ac:dyDescent="0.2">
      <c r="A152" s="4">
        <v>151</v>
      </c>
      <c r="B152" s="4" t="s">
        <v>619</v>
      </c>
      <c r="C152" s="4" t="s">
        <v>620</v>
      </c>
      <c r="D152" s="5">
        <v>170.76527899999999</v>
      </c>
      <c r="E152" s="5">
        <v>46.405999999999999</v>
      </c>
      <c r="F152" s="11">
        <f t="shared" si="2"/>
        <v>3.5309248732193124E-4</v>
      </c>
    </row>
    <row r="153" spans="1:6" x14ac:dyDescent="0.2">
      <c r="A153" s="4">
        <v>152</v>
      </c>
      <c r="B153" s="4" t="s">
        <v>479</v>
      </c>
      <c r="C153" s="4" t="s">
        <v>480</v>
      </c>
      <c r="D153" s="5">
        <v>170.08229778</v>
      </c>
      <c r="E153" s="5">
        <v>233.49928</v>
      </c>
      <c r="F153" s="11">
        <f t="shared" si="2"/>
        <v>3.5168028257412674E-4</v>
      </c>
    </row>
    <row r="154" spans="1:6" x14ac:dyDescent="0.2">
      <c r="A154" s="4">
        <v>153</v>
      </c>
      <c r="B154" s="4" t="s">
        <v>621</v>
      </c>
      <c r="C154" s="4" t="s">
        <v>622</v>
      </c>
      <c r="D154" s="5">
        <v>167.79118500000001</v>
      </c>
      <c r="E154" s="5">
        <v>159.55000000000001</v>
      </c>
      <c r="F154" s="11">
        <f t="shared" si="2"/>
        <v>3.4694293365306614E-4</v>
      </c>
    </row>
    <row r="155" spans="1:6" x14ac:dyDescent="0.2">
      <c r="A155" s="4">
        <v>154</v>
      </c>
      <c r="B155" s="4" t="s">
        <v>623</v>
      </c>
      <c r="C155" s="4" t="s">
        <v>624</v>
      </c>
      <c r="D155" s="5">
        <v>167.53835873000003</v>
      </c>
      <c r="E155" s="5">
        <v>755.14599999999996</v>
      </c>
      <c r="F155" s="11">
        <f t="shared" si="2"/>
        <v>3.4642016311647113E-4</v>
      </c>
    </row>
    <row r="156" spans="1:6" x14ac:dyDescent="0.2">
      <c r="A156" s="4">
        <v>155</v>
      </c>
      <c r="B156" s="4" t="s">
        <v>625</v>
      </c>
      <c r="C156" s="4" t="s">
        <v>626</v>
      </c>
      <c r="D156" s="5">
        <v>166.65635700000001</v>
      </c>
      <c r="E156" s="5">
        <v>280.45600000000002</v>
      </c>
      <c r="F156" s="11">
        <f t="shared" si="2"/>
        <v>3.4459644235489904E-4</v>
      </c>
    </row>
    <row r="157" spans="1:6" x14ac:dyDescent="0.2">
      <c r="A157" s="4">
        <v>156</v>
      </c>
      <c r="B157" s="4" t="s">
        <v>39</v>
      </c>
      <c r="C157" s="4" t="s">
        <v>40</v>
      </c>
      <c r="D157" s="5">
        <v>163.57627500000001</v>
      </c>
      <c r="E157" s="5">
        <v>851.23199999999997</v>
      </c>
      <c r="F157" s="11">
        <f t="shared" si="2"/>
        <v>3.382277366033305E-4</v>
      </c>
    </row>
    <row r="158" spans="1:6" x14ac:dyDescent="0.2">
      <c r="A158" s="4">
        <v>157</v>
      </c>
      <c r="B158" s="4" t="s">
        <v>627</v>
      </c>
      <c r="C158" s="4" t="s">
        <v>628</v>
      </c>
      <c r="D158" s="5">
        <v>161.55829800000001</v>
      </c>
      <c r="E158" s="5">
        <v>260.26400000000001</v>
      </c>
      <c r="F158" s="11">
        <f t="shared" si="2"/>
        <v>3.3405515232588816E-4</v>
      </c>
    </row>
    <row r="159" spans="1:6" x14ac:dyDescent="0.2">
      <c r="A159" s="4">
        <v>158</v>
      </c>
      <c r="B159" s="4" t="s">
        <v>329</v>
      </c>
      <c r="C159" s="4" t="s">
        <v>330</v>
      </c>
      <c r="D159" s="5">
        <v>160.91306</v>
      </c>
      <c r="E159" s="5">
        <v>500.80200000000002</v>
      </c>
      <c r="F159" s="11">
        <f t="shared" si="2"/>
        <v>3.3272098948160982E-4</v>
      </c>
    </row>
    <row r="160" spans="1:6" x14ac:dyDescent="0.2">
      <c r="A160" s="4">
        <v>159</v>
      </c>
      <c r="B160" s="4" t="s">
        <v>303</v>
      </c>
      <c r="C160" s="4" t="s">
        <v>304</v>
      </c>
      <c r="D160" s="5">
        <v>160.61592954</v>
      </c>
      <c r="E160" s="5">
        <v>4.9249200000000002</v>
      </c>
      <c r="F160" s="11">
        <f t="shared" si="2"/>
        <v>3.3210661088079065E-4</v>
      </c>
    </row>
    <row r="161" spans="1:6" x14ac:dyDescent="0.2">
      <c r="A161" s="4">
        <v>160</v>
      </c>
      <c r="B161" s="4" t="s">
        <v>117</v>
      </c>
      <c r="C161" s="4" t="s">
        <v>118</v>
      </c>
      <c r="D161" s="5">
        <v>158.78238099999999</v>
      </c>
      <c r="E161" s="5">
        <v>606.31500000000005</v>
      </c>
      <c r="F161" s="11">
        <f t="shared" si="2"/>
        <v>3.2831537053963151E-4</v>
      </c>
    </row>
    <row r="162" spans="1:6" x14ac:dyDescent="0.2">
      <c r="A162" s="4">
        <v>161</v>
      </c>
      <c r="B162" s="4" t="s">
        <v>457</v>
      </c>
      <c r="C162" s="4" t="s">
        <v>458</v>
      </c>
      <c r="D162" s="5">
        <v>157.88409751999998</v>
      </c>
      <c r="E162" s="5">
        <v>290.80500000000001</v>
      </c>
      <c r="F162" s="11">
        <f t="shared" si="2"/>
        <v>3.2645798389680349E-4</v>
      </c>
    </row>
    <row r="163" spans="1:6" x14ac:dyDescent="0.2">
      <c r="A163" s="4">
        <v>162</v>
      </c>
      <c r="B163" s="4" t="s">
        <v>445</v>
      </c>
      <c r="C163" s="4" t="s">
        <v>446</v>
      </c>
      <c r="D163" s="5">
        <v>157.51311410000002</v>
      </c>
      <c r="E163" s="5">
        <v>322.4468</v>
      </c>
      <c r="F163" s="11">
        <f t="shared" si="2"/>
        <v>3.2569089904624094E-4</v>
      </c>
    </row>
    <row r="164" spans="1:6" x14ac:dyDescent="0.2">
      <c r="A164" s="4">
        <v>163</v>
      </c>
      <c r="B164" s="4" t="s">
        <v>629</v>
      </c>
      <c r="C164" s="4" t="s">
        <v>630</v>
      </c>
      <c r="D164" s="5">
        <v>156.66789</v>
      </c>
      <c r="E164" s="5">
        <v>466.23</v>
      </c>
      <c r="F164" s="11">
        <f t="shared" si="2"/>
        <v>3.2394322363141936E-4</v>
      </c>
    </row>
    <row r="165" spans="1:6" x14ac:dyDescent="0.2">
      <c r="A165" s="4">
        <v>164</v>
      </c>
      <c r="B165" s="4" t="s">
        <v>101</v>
      </c>
      <c r="C165" s="4" t="s">
        <v>102</v>
      </c>
      <c r="D165" s="5">
        <v>156.286924</v>
      </c>
      <c r="E165" s="5">
        <v>193.321</v>
      </c>
      <c r="F165" s="11">
        <f t="shared" si="2"/>
        <v>3.2315549773472176E-4</v>
      </c>
    </row>
    <row r="166" spans="1:6" x14ac:dyDescent="0.2">
      <c r="A166" s="4">
        <v>165</v>
      </c>
      <c r="B166" s="4" t="s">
        <v>429</v>
      </c>
      <c r="C166" s="4" t="s">
        <v>430</v>
      </c>
      <c r="D166" s="5">
        <v>153.39684625000001</v>
      </c>
      <c r="E166" s="5">
        <v>196.114</v>
      </c>
      <c r="F166" s="11">
        <f t="shared" si="2"/>
        <v>3.1717966501698723E-4</v>
      </c>
    </row>
    <row r="167" spans="1:6" x14ac:dyDescent="0.2">
      <c r="A167" s="4">
        <v>166</v>
      </c>
      <c r="B167" s="4" t="s">
        <v>631</v>
      </c>
      <c r="C167" s="4" t="s">
        <v>632</v>
      </c>
      <c r="D167" s="5">
        <v>152.80000100000001</v>
      </c>
      <c r="E167" s="5">
        <v>10.240500000000001</v>
      </c>
      <c r="F167" s="11">
        <f t="shared" si="2"/>
        <v>3.1594556417925907E-4</v>
      </c>
    </row>
    <row r="168" spans="1:6" x14ac:dyDescent="0.2">
      <c r="A168" s="4">
        <v>167</v>
      </c>
      <c r="B168" s="4" t="s">
        <v>633</v>
      </c>
      <c r="C168" s="4" t="s">
        <v>634</v>
      </c>
      <c r="D168" s="5">
        <v>152.10073800000001</v>
      </c>
      <c r="E168" s="5">
        <v>11.055999999999999</v>
      </c>
      <c r="F168" s="11">
        <f t="shared" si="2"/>
        <v>3.1449969348816738E-4</v>
      </c>
    </row>
    <row r="169" spans="1:6" x14ac:dyDescent="0.2">
      <c r="A169" s="4">
        <v>168</v>
      </c>
      <c r="B169" s="4" t="s">
        <v>635</v>
      </c>
      <c r="C169" s="4" t="s">
        <v>636</v>
      </c>
      <c r="D169" s="5">
        <v>151.35553184</v>
      </c>
      <c r="E169" s="5">
        <v>484.01122000000004</v>
      </c>
      <c r="F169" s="11">
        <f t="shared" si="2"/>
        <v>3.1295882582383364E-4</v>
      </c>
    </row>
    <row r="170" spans="1:6" x14ac:dyDescent="0.2">
      <c r="A170" s="4">
        <v>169</v>
      </c>
      <c r="B170" s="4" t="s">
        <v>483</v>
      </c>
      <c r="C170" s="4" t="s">
        <v>484</v>
      </c>
      <c r="D170" s="5">
        <v>148.413622</v>
      </c>
      <c r="E170" s="5">
        <v>578.274</v>
      </c>
      <c r="F170" s="11">
        <f t="shared" si="2"/>
        <v>3.0687581955367462E-4</v>
      </c>
    </row>
    <row r="171" spans="1:6" x14ac:dyDescent="0.2">
      <c r="A171" s="4">
        <v>170</v>
      </c>
      <c r="B171" s="4" t="s">
        <v>637</v>
      </c>
      <c r="C171" s="4" t="s">
        <v>638</v>
      </c>
      <c r="D171" s="5">
        <v>146.94464600000001</v>
      </c>
      <c r="E171" s="5">
        <v>337.56400000000002</v>
      </c>
      <c r="F171" s="11">
        <f t="shared" si="2"/>
        <v>3.0383840824445746E-4</v>
      </c>
    </row>
    <row r="172" spans="1:6" x14ac:dyDescent="0.2">
      <c r="A172" s="4">
        <v>171</v>
      </c>
      <c r="B172" s="4" t="s">
        <v>59</v>
      </c>
      <c r="C172" s="4" t="s">
        <v>60</v>
      </c>
      <c r="D172" s="5">
        <v>146.601957</v>
      </c>
      <c r="E172" s="5">
        <v>393.31299999999999</v>
      </c>
      <c r="F172" s="11">
        <f t="shared" si="2"/>
        <v>3.0312982795169274E-4</v>
      </c>
    </row>
    <row r="173" spans="1:6" x14ac:dyDescent="0.2">
      <c r="A173" s="4">
        <v>172</v>
      </c>
      <c r="B173" s="4" t="s">
        <v>217</v>
      </c>
      <c r="C173" s="4" t="s">
        <v>218</v>
      </c>
      <c r="D173" s="5">
        <v>145.76430500000001</v>
      </c>
      <c r="E173" s="5">
        <v>965.13400000000001</v>
      </c>
      <c r="F173" s="11">
        <f t="shared" si="2"/>
        <v>3.013978094177015E-4</v>
      </c>
    </row>
    <row r="174" spans="1:6" x14ac:dyDescent="0.2">
      <c r="A174" s="4">
        <v>173</v>
      </c>
      <c r="B174" s="4" t="s">
        <v>639</v>
      </c>
      <c r="C174" s="4" t="s">
        <v>640</v>
      </c>
      <c r="D174" s="5">
        <v>144.96825440999999</v>
      </c>
      <c r="E174" s="5">
        <v>216.227</v>
      </c>
      <c r="F174" s="11">
        <f t="shared" si="2"/>
        <v>2.9975181039200259E-4</v>
      </c>
    </row>
    <row r="175" spans="1:6" x14ac:dyDescent="0.2">
      <c r="A175" s="4">
        <v>174</v>
      </c>
      <c r="B175" s="4" t="s">
        <v>641</v>
      </c>
      <c r="C175" s="4" t="s">
        <v>642</v>
      </c>
      <c r="D175" s="5">
        <v>144.890747</v>
      </c>
      <c r="E175" s="5">
        <v>171.2</v>
      </c>
      <c r="F175" s="11">
        <f t="shared" si="2"/>
        <v>2.9959154781202712E-4</v>
      </c>
    </row>
    <row r="176" spans="1:6" x14ac:dyDescent="0.2">
      <c r="A176" s="4">
        <v>175</v>
      </c>
      <c r="B176" s="4" t="s">
        <v>235</v>
      </c>
      <c r="C176" s="4" t="s">
        <v>236</v>
      </c>
      <c r="D176" s="5">
        <v>142.63218800000001</v>
      </c>
      <c r="E176" s="5">
        <v>25.562999999999999</v>
      </c>
      <c r="F176" s="11">
        <f t="shared" si="2"/>
        <v>2.9492151055537068E-4</v>
      </c>
    </row>
    <row r="177" spans="1:6" x14ac:dyDescent="0.2">
      <c r="A177" s="4">
        <v>176</v>
      </c>
      <c r="B177" s="4" t="s">
        <v>253</v>
      </c>
      <c r="C177" s="4" t="s">
        <v>254</v>
      </c>
      <c r="D177" s="5">
        <v>140.57956100000001</v>
      </c>
      <c r="E177" s="5">
        <v>226.405</v>
      </c>
      <c r="F177" s="11">
        <f t="shared" si="2"/>
        <v>2.9067728024568254E-4</v>
      </c>
    </row>
    <row r="178" spans="1:6" x14ac:dyDescent="0.2">
      <c r="A178" s="4">
        <v>177</v>
      </c>
      <c r="B178" s="4" t="s">
        <v>277</v>
      </c>
      <c r="C178" s="4" t="s">
        <v>278</v>
      </c>
      <c r="D178" s="5">
        <v>140.1830185</v>
      </c>
      <c r="E178" s="5">
        <v>199.51017999999999</v>
      </c>
      <c r="F178" s="11">
        <f t="shared" si="2"/>
        <v>2.8985734671777924E-4</v>
      </c>
    </row>
    <row r="179" spans="1:6" x14ac:dyDescent="0.2">
      <c r="A179" s="4">
        <v>178</v>
      </c>
      <c r="B179" s="4" t="s">
        <v>643</v>
      </c>
      <c r="C179" s="4" t="s">
        <v>644</v>
      </c>
      <c r="D179" s="5">
        <v>138.93207000000001</v>
      </c>
      <c r="E179" s="5">
        <v>208.84800000000001</v>
      </c>
      <c r="F179" s="11">
        <f t="shared" si="2"/>
        <v>2.8727075230020657E-4</v>
      </c>
    </row>
    <row r="180" spans="1:6" x14ac:dyDescent="0.2">
      <c r="A180" s="4">
        <v>179</v>
      </c>
      <c r="B180" s="4" t="s">
        <v>401</v>
      </c>
      <c r="C180" s="4" t="s">
        <v>402</v>
      </c>
      <c r="D180" s="5">
        <v>137.58170000000001</v>
      </c>
      <c r="E180" s="5">
        <v>72.510899999999992</v>
      </c>
      <c r="F180" s="11">
        <f t="shared" si="2"/>
        <v>2.8447858339504572E-4</v>
      </c>
    </row>
    <row r="181" spans="1:6" x14ac:dyDescent="0.2">
      <c r="A181" s="4">
        <v>180</v>
      </c>
      <c r="B181" s="4" t="s">
        <v>213</v>
      </c>
      <c r="C181" s="4" t="s">
        <v>214</v>
      </c>
      <c r="D181" s="5">
        <v>137.55005455</v>
      </c>
      <c r="E181" s="5">
        <v>245.32889999999998</v>
      </c>
      <c r="F181" s="11">
        <f t="shared" si="2"/>
        <v>2.8441314989053967E-4</v>
      </c>
    </row>
    <row r="182" spans="1:6" x14ac:dyDescent="0.2">
      <c r="A182" s="4">
        <v>181</v>
      </c>
      <c r="B182" s="4" t="s">
        <v>257</v>
      </c>
      <c r="C182" s="4" t="s">
        <v>258</v>
      </c>
      <c r="D182" s="5">
        <v>135.09027251999998</v>
      </c>
      <c r="E182" s="5">
        <v>162.46449999999999</v>
      </c>
      <c r="F182" s="11">
        <f t="shared" si="2"/>
        <v>2.7932704245506681E-4</v>
      </c>
    </row>
    <row r="183" spans="1:6" x14ac:dyDescent="0.2">
      <c r="A183" s="4">
        <v>182</v>
      </c>
      <c r="B183" s="4" t="s">
        <v>645</v>
      </c>
      <c r="C183" s="4" t="s">
        <v>646</v>
      </c>
      <c r="D183" s="5">
        <v>134.69788167999999</v>
      </c>
      <c r="E183" s="5">
        <v>122.52549999999999</v>
      </c>
      <c r="F183" s="11">
        <f t="shared" si="2"/>
        <v>2.7851569334177349E-4</v>
      </c>
    </row>
    <row r="184" spans="1:6" x14ac:dyDescent="0.2">
      <c r="A184" s="4">
        <v>183</v>
      </c>
      <c r="B184" s="4" t="s">
        <v>461</v>
      </c>
      <c r="C184" s="4" t="s">
        <v>462</v>
      </c>
      <c r="D184" s="5">
        <v>134.64466892999999</v>
      </c>
      <c r="E184" s="5">
        <v>394.51100000000002</v>
      </c>
      <c r="F184" s="11">
        <f t="shared" si="2"/>
        <v>2.7840566498961216E-4</v>
      </c>
    </row>
    <row r="185" spans="1:6" x14ac:dyDescent="0.2">
      <c r="A185" s="4">
        <v>184</v>
      </c>
      <c r="B185" s="4" t="s">
        <v>647</v>
      </c>
      <c r="C185" s="4" t="s">
        <v>648</v>
      </c>
      <c r="D185" s="5">
        <v>133.83364347</v>
      </c>
      <c r="E185" s="5">
        <v>591.85799999999995</v>
      </c>
      <c r="F185" s="11">
        <f t="shared" si="2"/>
        <v>2.7672870232700429E-4</v>
      </c>
    </row>
    <row r="186" spans="1:6" x14ac:dyDescent="0.2">
      <c r="A186" s="4">
        <v>185</v>
      </c>
      <c r="B186" s="4" t="s">
        <v>485</v>
      </c>
      <c r="C186" s="4" t="s">
        <v>486</v>
      </c>
      <c r="D186" s="5">
        <v>131.11210265</v>
      </c>
      <c r="E186" s="5">
        <v>279.90649999999999</v>
      </c>
      <c r="F186" s="11">
        <f t="shared" si="2"/>
        <v>2.7110135452475015E-4</v>
      </c>
    </row>
    <row r="187" spans="1:6" x14ac:dyDescent="0.2">
      <c r="A187" s="4">
        <v>186</v>
      </c>
      <c r="B187" s="4" t="s">
        <v>221</v>
      </c>
      <c r="C187" s="4" t="s">
        <v>222</v>
      </c>
      <c r="D187" s="5">
        <v>129.55031600000001</v>
      </c>
      <c r="E187" s="5">
        <v>298.99599999999998</v>
      </c>
      <c r="F187" s="11">
        <f t="shared" si="2"/>
        <v>2.6787203802584593E-4</v>
      </c>
    </row>
    <row r="188" spans="1:6" x14ac:dyDescent="0.2">
      <c r="A188" s="4">
        <v>187</v>
      </c>
      <c r="B188" s="4" t="s">
        <v>649</v>
      </c>
      <c r="C188" s="4" t="s">
        <v>650</v>
      </c>
      <c r="D188" s="5">
        <v>127.180291</v>
      </c>
      <c r="E188" s="5">
        <v>161.19472999999999</v>
      </c>
      <c r="F188" s="11">
        <f t="shared" si="2"/>
        <v>2.6297152178995957E-4</v>
      </c>
    </row>
    <row r="189" spans="1:6" x14ac:dyDescent="0.2">
      <c r="A189" s="4">
        <v>188</v>
      </c>
      <c r="B189" s="4" t="s">
        <v>365</v>
      </c>
      <c r="C189" s="4" t="s">
        <v>366</v>
      </c>
      <c r="D189" s="5">
        <v>125.562887</v>
      </c>
      <c r="E189" s="5">
        <v>382.41025999999999</v>
      </c>
      <c r="F189" s="11">
        <f t="shared" si="2"/>
        <v>2.5962720493170389E-4</v>
      </c>
    </row>
    <row r="190" spans="1:6" x14ac:dyDescent="0.2">
      <c r="A190" s="4">
        <v>189</v>
      </c>
      <c r="B190" s="4" t="s">
        <v>299</v>
      </c>
      <c r="C190" s="4" t="s">
        <v>300</v>
      </c>
      <c r="D190" s="5">
        <v>122.54252</v>
      </c>
      <c r="E190" s="5">
        <v>60.102710000000002</v>
      </c>
      <c r="F190" s="11">
        <f t="shared" si="2"/>
        <v>2.5338197227726549E-4</v>
      </c>
    </row>
    <row r="191" spans="1:6" x14ac:dyDescent="0.2">
      <c r="A191" s="4">
        <v>190</v>
      </c>
      <c r="B191" s="4" t="s">
        <v>651</v>
      </c>
      <c r="C191" s="4" t="s">
        <v>652</v>
      </c>
      <c r="D191" s="5">
        <v>122.032537</v>
      </c>
      <c r="E191" s="5">
        <v>207.86429999999999</v>
      </c>
      <c r="F191" s="11">
        <f t="shared" si="2"/>
        <v>2.5232747708353294E-4</v>
      </c>
    </row>
    <row r="192" spans="1:6" x14ac:dyDescent="0.2">
      <c r="A192" s="4">
        <v>191</v>
      </c>
      <c r="B192" s="4" t="s">
        <v>653</v>
      </c>
      <c r="C192" s="4" t="s">
        <v>654</v>
      </c>
      <c r="D192" s="5">
        <v>120.354027</v>
      </c>
      <c r="E192" s="5">
        <v>59.335000000000001</v>
      </c>
      <c r="F192" s="11">
        <f t="shared" si="2"/>
        <v>2.4885681094832443E-4</v>
      </c>
    </row>
    <row r="193" spans="1:6" x14ac:dyDescent="0.2">
      <c r="A193" s="4">
        <v>192</v>
      </c>
      <c r="B193" s="4" t="s">
        <v>655</v>
      </c>
      <c r="C193" s="4" t="s">
        <v>656</v>
      </c>
      <c r="D193" s="5">
        <v>120.045739</v>
      </c>
      <c r="E193" s="5">
        <v>146.28648000000001</v>
      </c>
      <c r="F193" s="11">
        <f t="shared" si="2"/>
        <v>2.4821936182887252E-4</v>
      </c>
    </row>
    <row r="194" spans="1:6" x14ac:dyDescent="0.2">
      <c r="A194" s="4">
        <v>193</v>
      </c>
      <c r="B194" s="4" t="s">
        <v>309</v>
      </c>
      <c r="C194" s="4" t="s">
        <v>310</v>
      </c>
      <c r="D194" s="5">
        <v>119.278307</v>
      </c>
      <c r="E194" s="5">
        <v>185.29300000000001</v>
      </c>
      <c r="F194" s="11">
        <f t="shared" si="2"/>
        <v>2.466325376494066E-4</v>
      </c>
    </row>
    <row r="195" spans="1:6" x14ac:dyDescent="0.2">
      <c r="A195" s="4">
        <v>194</v>
      </c>
      <c r="B195" s="4" t="s">
        <v>657</v>
      </c>
      <c r="C195" s="4" t="s">
        <v>658</v>
      </c>
      <c r="D195" s="5">
        <v>118.59777699999999</v>
      </c>
      <c r="E195" s="5">
        <v>138.49660999999998</v>
      </c>
      <c r="F195" s="11">
        <f t="shared" ref="F195:F258" si="3">D195/$D$723</f>
        <v>2.4522540130527196E-4</v>
      </c>
    </row>
    <row r="196" spans="1:6" x14ac:dyDescent="0.2">
      <c r="A196" s="4">
        <v>195</v>
      </c>
      <c r="B196" s="4" t="s">
        <v>251</v>
      </c>
      <c r="C196" s="4" t="s">
        <v>252</v>
      </c>
      <c r="D196" s="5">
        <v>117.12185331000001</v>
      </c>
      <c r="E196" s="5">
        <v>23.346</v>
      </c>
      <c r="F196" s="11">
        <f t="shared" si="3"/>
        <v>2.4217362421187665E-4</v>
      </c>
    </row>
    <row r="197" spans="1:6" x14ac:dyDescent="0.2">
      <c r="A197" s="4">
        <v>196</v>
      </c>
      <c r="B197" s="4" t="s">
        <v>659</v>
      </c>
      <c r="C197" s="4" t="s">
        <v>660</v>
      </c>
      <c r="D197" s="5">
        <v>116.768185</v>
      </c>
      <c r="E197" s="5">
        <v>94.087000000000003</v>
      </c>
      <c r="F197" s="11">
        <f t="shared" si="3"/>
        <v>2.4144234192781909E-4</v>
      </c>
    </row>
    <row r="198" spans="1:6" x14ac:dyDescent="0.2">
      <c r="A198" s="4">
        <v>197</v>
      </c>
      <c r="B198" s="4" t="s">
        <v>661</v>
      </c>
      <c r="C198" s="4" t="s">
        <v>662</v>
      </c>
      <c r="D198" s="5">
        <v>114.42813200000001</v>
      </c>
      <c r="E198" s="5">
        <v>17.155249999999999</v>
      </c>
      <c r="F198" s="11">
        <f t="shared" si="3"/>
        <v>2.3660379899289878E-4</v>
      </c>
    </row>
    <row r="199" spans="1:6" x14ac:dyDescent="0.2">
      <c r="A199" s="4">
        <v>198</v>
      </c>
      <c r="B199" s="4" t="s">
        <v>663</v>
      </c>
      <c r="C199" s="4" t="s">
        <v>664</v>
      </c>
      <c r="D199" s="5">
        <v>113.76351315000001</v>
      </c>
      <c r="E199" s="5">
        <v>253.74799999999999</v>
      </c>
      <c r="F199" s="11">
        <f t="shared" si="3"/>
        <v>2.3522956223796955E-4</v>
      </c>
    </row>
    <row r="200" spans="1:6" x14ac:dyDescent="0.2">
      <c r="A200" s="4">
        <v>199</v>
      </c>
      <c r="B200" s="4" t="s">
        <v>665</v>
      </c>
      <c r="C200" s="4" t="s">
        <v>666</v>
      </c>
      <c r="D200" s="5">
        <v>111.61259800000001</v>
      </c>
      <c r="E200" s="5">
        <v>82.302999999999997</v>
      </c>
      <c r="F200" s="11">
        <f t="shared" si="3"/>
        <v>2.307821008759211E-4</v>
      </c>
    </row>
    <row r="201" spans="1:6" x14ac:dyDescent="0.2">
      <c r="A201" s="4">
        <v>200</v>
      </c>
      <c r="B201" s="4" t="s">
        <v>667</v>
      </c>
      <c r="C201" s="4" t="s">
        <v>668</v>
      </c>
      <c r="D201" s="5">
        <v>110.450748</v>
      </c>
      <c r="E201" s="5">
        <v>17.263999999999999</v>
      </c>
      <c r="F201" s="11">
        <f t="shared" si="3"/>
        <v>2.2837973601113506E-4</v>
      </c>
    </row>
    <row r="202" spans="1:6" x14ac:dyDescent="0.2">
      <c r="A202" s="4">
        <v>201</v>
      </c>
      <c r="B202" s="4" t="s">
        <v>267</v>
      </c>
      <c r="C202" s="4" t="s">
        <v>268</v>
      </c>
      <c r="D202" s="5">
        <v>110.22479199999999</v>
      </c>
      <c r="E202" s="5">
        <v>85.141940000000005</v>
      </c>
      <c r="F202" s="11">
        <f t="shared" si="3"/>
        <v>2.279125253080429E-4</v>
      </c>
    </row>
    <row r="203" spans="1:6" x14ac:dyDescent="0.2">
      <c r="A203" s="4">
        <v>202</v>
      </c>
      <c r="B203" s="4" t="s">
        <v>327</v>
      </c>
      <c r="C203" s="4" t="s">
        <v>328</v>
      </c>
      <c r="D203" s="5">
        <v>110.19859099999999</v>
      </c>
      <c r="E203" s="5">
        <v>225.07300000000001</v>
      </c>
      <c r="F203" s="11">
        <f t="shared" si="3"/>
        <v>2.2785834932850831E-4</v>
      </c>
    </row>
    <row r="204" spans="1:6" x14ac:dyDescent="0.2">
      <c r="A204" s="4">
        <v>203</v>
      </c>
      <c r="B204" s="4" t="s">
        <v>669</v>
      </c>
      <c r="C204" s="4" t="s">
        <v>670</v>
      </c>
      <c r="D204" s="5">
        <v>109.53538</v>
      </c>
      <c r="E204" s="5">
        <v>102.90313999999999</v>
      </c>
      <c r="F204" s="11">
        <f t="shared" si="3"/>
        <v>2.2648702359425726E-4</v>
      </c>
    </row>
    <row r="205" spans="1:6" x14ac:dyDescent="0.2">
      <c r="A205" s="4">
        <v>204</v>
      </c>
      <c r="B205" s="4" t="s">
        <v>671</v>
      </c>
      <c r="C205" s="4" t="s">
        <v>672</v>
      </c>
      <c r="D205" s="5">
        <v>108.28551299999999</v>
      </c>
      <c r="E205" s="5">
        <v>17.904</v>
      </c>
      <c r="F205" s="11">
        <f t="shared" si="3"/>
        <v>2.2390266540132741E-4</v>
      </c>
    </row>
    <row r="206" spans="1:6" x14ac:dyDescent="0.2">
      <c r="A206" s="4">
        <v>205</v>
      </c>
      <c r="B206" s="4" t="s">
        <v>179</v>
      </c>
      <c r="C206" s="4" t="s">
        <v>180</v>
      </c>
      <c r="D206" s="5">
        <v>107.19296593000001</v>
      </c>
      <c r="E206" s="5">
        <v>78.141999999999996</v>
      </c>
      <c r="F206" s="11">
        <f t="shared" si="3"/>
        <v>2.2164359865941329E-4</v>
      </c>
    </row>
    <row r="207" spans="1:6" x14ac:dyDescent="0.2">
      <c r="A207" s="4">
        <v>206</v>
      </c>
      <c r="B207" s="4" t="s">
        <v>673</v>
      </c>
      <c r="C207" s="4" t="s">
        <v>674</v>
      </c>
      <c r="D207" s="5">
        <v>104.10725499999999</v>
      </c>
      <c r="E207" s="5">
        <v>19.285</v>
      </c>
      <c r="F207" s="11">
        <f t="shared" si="3"/>
        <v>2.1526325393236736E-4</v>
      </c>
    </row>
    <row r="208" spans="1:6" x14ac:dyDescent="0.2">
      <c r="A208" s="4">
        <v>207</v>
      </c>
      <c r="B208" s="4" t="s">
        <v>675</v>
      </c>
      <c r="C208" s="4" t="s">
        <v>676</v>
      </c>
      <c r="D208" s="5">
        <v>104.012951</v>
      </c>
      <c r="E208" s="5">
        <v>54.787999999999997</v>
      </c>
      <c r="F208" s="11">
        <f t="shared" si="3"/>
        <v>2.1506826093309141E-4</v>
      </c>
    </row>
    <row r="209" spans="1:6" x14ac:dyDescent="0.2">
      <c r="A209" s="4">
        <v>208</v>
      </c>
      <c r="B209" s="4" t="s">
        <v>677</v>
      </c>
      <c r="C209" s="4" t="s">
        <v>678</v>
      </c>
      <c r="D209" s="5">
        <v>102.904169</v>
      </c>
      <c r="E209" s="5">
        <v>24.655999999999999</v>
      </c>
      <c r="F209" s="11">
        <f t="shared" si="3"/>
        <v>2.1277562511994239E-4</v>
      </c>
    </row>
    <row r="210" spans="1:6" x14ac:dyDescent="0.2">
      <c r="A210" s="4">
        <v>209</v>
      </c>
      <c r="B210" s="4" t="s">
        <v>679</v>
      </c>
      <c r="C210" s="4" t="s">
        <v>680</v>
      </c>
      <c r="D210" s="5">
        <v>102.302627</v>
      </c>
      <c r="E210" s="5">
        <v>20.513400000000001</v>
      </c>
      <c r="F210" s="11">
        <f t="shared" si="3"/>
        <v>2.1153181278143647E-4</v>
      </c>
    </row>
    <row r="211" spans="1:6" x14ac:dyDescent="0.2">
      <c r="A211" s="4">
        <v>210</v>
      </c>
      <c r="B211" s="4" t="s">
        <v>371</v>
      </c>
      <c r="C211" s="4" t="s">
        <v>372</v>
      </c>
      <c r="D211" s="5">
        <v>101.98449100000001</v>
      </c>
      <c r="E211" s="5">
        <v>332.58984999999996</v>
      </c>
      <c r="F211" s="11">
        <f t="shared" si="3"/>
        <v>2.1087400088779824E-4</v>
      </c>
    </row>
    <row r="212" spans="1:6" x14ac:dyDescent="0.2">
      <c r="A212" s="4">
        <v>211</v>
      </c>
      <c r="B212" s="4" t="s">
        <v>241</v>
      </c>
      <c r="C212" s="4" t="s">
        <v>242</v>
      </c>
      <c r="D212" s="5">
        <v>101.26223798999999</v>
      </c>
      <c r="E212" s="5">
        <v>213.8546</v>
      </c>
      <c r="F212" s="11">
        <f t="shared" si="3"/>
        <v>2.0938059360225362E-4</v>
      </c>
    </row>
    <row r="213" spans="1:6" x14ac:dyDescent="0.2">
      <c r="A213" s="4">
        <v>212</v>
      </c>
      <c r="B213" s="4" t="s">
        <v>681</v>
      </c>
      <c r="C213" s="4" t="s">
        <v>682</v>
      </c>
      <c r="D213" s="5">
        <v>101.147257</v>
      </c>
      <c r="E213" s="5">
        <v>7.04</v>
      </c>
      <c r="F213" s="11">
        <f t="shared" si="3"/>
        <v>2.0914284665514833E-4</v>
      </c>
    </row>
    <row r="214" spans="1:6" x14ac:dyDescent="0.2">
      <c r="A214" s="4">
        <v>213</v>
      </c>
      <c r="B214" s="4" t="s">
        <v>683</v>
      </c>
      <c r="C214" s="4" t="s">
        <v>684</v>
      </c>
      <c r="D214" s="5">
        <v>100.75323541</v>
      </c>
      <c r="E214" s="5">
        <v>293.911</v>
      </c>
      <c r="F214" s="11">
        <f t="shared" si="3"/>
        <v>2.0832812562938499E-4</v>
      </c>
    </row>
    <row r="215" spans="1:6" x14ac:dyDescent="0.2">
      <c r="A215" s="4">
        <v>214</v>
      </c>
      <c r="B215" s="4" t="s">
        <v>263</v>
      </c>
      <c r="C215" s="4" t="s">
        <v>264</v>
      </c>
      <c r="D215" s="5">
        <v>99.259647999999999</v>
      </c>
      <c r="E215" s="5">
        <v>191.166</v>
      </c>
      <c r="F215" s="11">
        <f t="shared" si="3"/>
        <v>2.0523982514630129E-4</v>
      </c>
    </row>
    <row r="216" spans="1:6" x14ac:dyDescent="0.2">
      <c r="A216" s="4">
        <v>215</v>
      </c>
      <c r="B216" s="4" t="s">
        <v>341</v>
      </c>
      <c r="C216" s="4" t="s">
        <v>342</v>
      </c>
      <c r="D216" s="5">
        <v>98.479466209999998</v>
      </c>
      <c r="E216" s="5">
        <v>312.39316000000002</v>
      </c>
      <c r="F216" s="11">
        <f t="shared" si="3"/>
        <v>2.0362663814243515E-4</v>
      </c>
    </row>
    <row r="217" spans="1:6" x14ac:dyDescent="0.2">
      <c r="A217" s="4">
        <v>216</v>
      </c>
      <c r="B217" s="4" t="s">
        <v>685</v>
      </c>
      <c r="C217" s="4" t="s">
        <v>686</v>
      </c>
      <c r="D217" s="5">
        <v>95.705223000000004</v>
      </c>
      <c r="E217" s="5">
        <v>437.786</v>
      </c>
      <c r="F217" s="11">
        <f t="shared" si="3"/>
        <v>1.9789031726273878E-4</v>
      </c>
    </row>
    <row r="218" spans="1:6" x14ac:dyDescent="0.2">
      <c r="A218" s="4">
        <v>217</v>
      </c>
      <c r="B218" s="4" t="s">
        <v>687</v>
      </c>
      <c r="C218" s="4" t="s">
        <v>688</v>
      </c>
      <c r="D218" s="5">
        <v>94.834025999999994</v>
      </c>
      <c r="E218" s="5">
        <v>149.59100000000001</v>
      </c>
      <c r="F218" s="11">
        <f t="shared" si="3"/>
        <v>1.960889375122486E-4</v>
      </c>
    </row>
    <row r="219" spans="1:6" x14ac:dyDescent="0.2">
      <c r="A219" s="4">
        <v>218</v>
      </c>
      <c r="B219" s="4" t="s">
        <v>443</v>
      </c>
      <c r="C219" s="4" t="s">
        <v>444</v>
      </c>
      <c r="D219" s="5">
        <v>94.083654999999993</v>
      </c>
      <c r="E219" s="5">
        <v>13.621499999999999</v>
      </c>
      <c r="F219" s="11">
        <f t="shared" si="3"/>
        <v>1.9453739047437419E-4</v>
      </c>
    </row>
    <row r="220" spans="1:6" x14ac:dyDescent="0.2">
      <c r="A220" s="4">
        <v>219</v>
      </c>
      <c r="B220" s="4" t="s">
        <v>689</v>
      </c>
      <c r="C220" s="4" t="s">
        <v>690</v>
      </c>
      <c r="D220" s="5">
        <v>93.754323999999997</v>
      </c>
      <c r="E220" s="5">
        <v>389.53500000000003</v>
      </c>
      <c r="F220" s="11">
        <f t="shared" si="3"/>
        <v>1.9385643060581555E-4</v>
      </c>
    </row>
    <row r="221" spans="1:6" x14ac:dyDescent="0.2">
      <c r="A221" s="4">
        <v>220</v>
      </c>
      <c r="B221" s="4" t="s">
        <v>345</v>
      </c>
      <c r="C221" s="4" t="s">
        <v>346</v>
      </c>
      <c r="D221" s="5">
        <v>93.369819000000007</v>
      </c>
      <c r="E221" s="5">
        <v>92.89</v>
      </c>
      <c r="F221" s="11">
        <f t="shared" si="3"/>
        <v>1.930613870956081E-4</v>
      </c>
    </row>
    <row r="222" spans="1:6" x14ac:dyDescent="0.2">
      <c r="A222" s="4">
        <v>221</v>
      </c>
      <c r="B222" s="4" t="s">
        <v>691</v>
      </c>
      <c r="C222" s="4" t="s">
        <v>692</v>
      </c>
      <c r="D222" s="5">
        <v>92.650988720000001</v>
      </c>
      <c r="E222" s="5">
        <v>43.487000000000002</v>
      </c>
      <c r="F222" s="11">
        <f t="shared" si="3"/>
        <v>1.9157505701133189E-4</v>
      </c>
    </row>
    <row r="223" spans="1:6" x14ac:dyDescent="0.2">
      <c r="A223" s="4">
        <v>222</v>
      </c>
      <c r="B223" s="4" t="s">
        <v>693</v>
      </c>
      <c r="C223" s="4" t="s">
        <v>694</v>
      </c>
      <c r="D223" s="5">
        <v>91.552916599999989</v>
      </c>
      <c r="E223" s="5">
        <v>248.08199999999999</v>
      </c>
      <c r="F223" s="11">
        <f t="shared" si="3"/>
        <v>1.8930456608729767E-4</v>
      </c>
    </row>
    <row r="224" spans="1:6" x14ac:dyDescent="0.2">
      <c r="A224" s="4">
        <v>223</v>
      </c>
      <c r="B224" s="4" t="s">
        <v>695</v>
      </c>
      <c r="C224" s="4" t="s">
        <v>696</v>
      </c>
      <c r="D224" s="5">
        <v>90.496488999999997</v>
      </c>
      <c r="E224" s="5">
        <v>8.3089999999999993</v>
      </c>
      <c r="F224" s="11">
        <f t="shared" si="3"/>
        <v>1.8712018381038565E-4</v>
      </c>
    </row>
    <row r="225" spans="1:6" x14ac:dyDescent="0.2">
      <c r="A225" s="4">
        <v>224</v>
      </c>
      <c r="B225" s="4" t="s">
        <v>697</v>
      </c>
      <c r="C225" s="4" t="s">
        <v>698</v>
      </c>
      <c r="D225" s="5">
        <v>88.829925979999999</v>
      </c>
      <c r="E225" s="5">
        <v>85.988</v>
      </c>
      <c r="F225" s="11">
        <f t="shared" si="3"/>
        <v>1.8367422052407528E-4</v>
      </c>
    </row>
    <row r="226" spans="1:6" x14ac:dyDescent="0.2">
      <c r="A226" s="4">
        <v>225</v>
      </c>
      <c r="B226" s="4" t="s">
        <v>699</v>
      </c>
      <c r="C226" s="4" t="s">
        <v>700</v>
      </c>
      <c r="D226" s="5">
        <v>88.794837000000001</v>
      </c>
      <c r="E226" s="5">
        <v>185.17400000000001</v>
      </c>
      <c r="F226" s="11">
        <f t="shared" si="3"/>
        <v>1.8360166681000446E-4</v>
      </c>
    </row>
    <row r="227" spans="1:6" x14ac:dyDescent="0.2">
      <c r="A227" s="4">
        <v>226</v>
      </c>
      <c r="B227" s="4" t="s">
        <v>701</v>
      </c>
      <c r="C227" s="4" t="s">
        <v>702</v>
      </c>
      <c r="D227" s="5">
        <v>87.011989999999997</v>
      </c>
      <c r="E227" s="5">
        <v>134.80699999999999</v>
      </c>
      <c r="F227" s="11">
        <f t="shared" si="3"/>
        <v>1.7991526237562034E-4</v>
      </c>
    </row>
    <row r="228" spans="1:6" x14ac:dyDescent="0.2">
      <c r="A228" s="4">
        <v>227</v>
      </c>
      <c r="B228" s="4" t="s">
        <v>121</v>
      </c>
      <c r="C228" s="4" t="s">
        <v>122</v>
      </c>
      <c r="D228" s="5">
        <v>85.070628999999997</v>
      </c>
      <c r="E228" s="5">
        <v>305.83199999999999</v>
      </c>
      <c r="F228" s="11">
        <f t="shared" si="3"/>
        <v>1.7590109750385038E-4</v>
      </c>
    </row>
    <row r="229" spans="1:6" x14ac:dyDescent="0.2">
      <c r="A229" s="4">
        <v>228</v>
      </c>
      <c r="B229" s="4" t="s">
        <v>703</v>
      </c>
      <c r="C229" s="4" t="s">
        <v>704</v>
      </c>
      <c r="D229" s="5">
        <v>85.056557420000004</v>
      </c>
      <c r="E229" s="5">
        <v>52.885329999999996</v>
      </c>
      <c r="F229" s="11">
        <f t="shared" si="3"/>
        <v>1.7587200160559845E-4</v>
      </c>
    </row>
    <row r="230" spans="1:6" x14ac:dyDescent="0.2">
      <c r="A230" s="4">
        <v>229</v>
      </c>
      <c r="B230" s="4" t="s">
        <v>705</v>
      </c>
      <c r="C230" s="4" t="s">
        <v>706</v>
      </c>
      <c r="D230" s="5">
        <v>84.489679809999998</v>
      </c>
      <c r="E230" s="5">
        <v>1014.151</v>
      </c>
      <c r="F230" s="11">
        <f t="shared" si="3"/>
        <v>1.7469986505363574E-4</v>
      </c>
    </row>
    <row r="231" spans="1:6" x14ac:dyDescent="0.2">
      <c r="A231" s="4">
        <v>230</v>
      </c>
      <c r="B231" s="4" t="s">
        <v>707</v>
      </c>
      <c r="C231" s="4" t="s">
        <v>708</v>
      </c>
      <c r="D231" s="5">
        <v>83.498079000000004</v>
      </c>
      <c r="E231" s="5">
        <v>27.928999999999998</v>
      </c>
      <c r="F231" s="11">
        <f t="shared" si="3"/>
        <v>1.7264952555556164E-4</v>
      </c>
    </row>
    <row r="232" spans="1:6" x14ac:dyDescent="0.2">
      <c r="A232" s="4">
        <v>231</v>
      </c>
      <c r="B232" s="4" t="s">
        <v>197</v>
      </c>
      <c r="C232" s="4" t="s">
        <v>198</v>
      </c>
      <c r="D232" s="5">
        <v>83.103764999999996</v>
      </c>
      <c r="E232" s="5">
        <v>45.6</v>
      </c>
      <c r="F232" s="11">
        <f t="shared" si="3"/>
        <v>1.7183419991172359E-4</v>
      </c>
    </row>
    <row r="233" spans="1:6" x14ac:dyDescent="0.2">
      <c r="A233" s="4">
        <v>232</v>
      </c>
      <c r="B233" s="4" t="s">
        <v>709</v>
      </c>
      <c r="C233" s="4" t="s">
        <v>710</v>
      </c>
      <c r="D233" s="5">
        <v>83.046227999999999</v>
      </c>
      <c r="E233" s="5">
        <v>4.4477200000000003</v>
      </c>
      <c r="F233" s="11">
        <f t="shared" si="3"/>
        <v>1.7171523027947744E-4</v>
      </c>
    </row>
    <row r="234" spans="1:6" x14ac:dyDescent="0.2">
      <c r="A234" s="4">
        <v>233</v>
      </c>
      <c r="B234" s="4" t="s">
        <v>711</v>
      </c>
      <c r="C234" s="4" t="s">
        <v>712</v>
      </c>
      <c r="D234" s="5">
        <v>82.854995000000002</v>
      </c>
      <c r="E234" s="5">
        <v>116.60899999999999</v>
      </c>
      <c r="F234" s="11">
        <f t="shared" si="3"/>
        <v>1.7131981655120991E-4</v>
      </c>
    </row>
    <row r="235" spans="1:6" x14ac:dyDescent="0.2">
      <c r="A235" s="4">
        <v>234</v>
      </c>
      <c r="B235" s="4" t="s">
        <v>713</v>
      </c>
      <c r="C235" s="4" t="s">
        <v>714</v>
      </c>
      <c r="D235" s="5">
        <v>81.80274</v>
      </c>
      <c r="E235" s="5">
        <v>69.138099999999994</v>
      </c>
      <c r="F235" s="11">
        <f t="shared" si="3"/>
        <v>1.6914406198668313E-4</v>
      </c>
    </row>
    <row r="236" spans="1:6" x14ac:dyDescent="0.2">
      <c r="A236" s="4">
        <v>235</v>
      </c>
      <c r="B236" s="4" t="s">
        <v>715</v>
      </c>
      <c r="C236" s="4" t="s">
        <v>716</v>
      </c>
      <c r="D236" s="5">
        <v>79.843350000000001</v>
      </c>
      <c r="E236" s="5">
        <v>27.050999999999998</v>
      </c>
      <c r="F236" s="11">
        <f t="shared" si="3"/>
        <v>1.6509261843337321E-4</v>
      </c>
    </row>
    <row r="237" spans="1:6" x14ac:dyDescent="0.2">
      <c r="A237" s="4">
        <v>236</v>
      </c>
      <c r="B237" s="4" t="s">
        <v>717</v>
      </c>
      <c r="C237" s="4" t="s">
        <v>718</v>
      </c>
      <c r="D237" s="5">
        <v>79.193882000000002</v>
      </c>
      <c r="E237" s="5">
        <v>30.20167</v>
      </c>
      <c r="F237" s="11">
        <f t="shared" si="3"/>
        <v>1.6374970919035315E-4</v>
      </c>
    </row>
    <row r="238" spans="1:6" x14ac:dyDescent="0.2">
      <c r="A238" s="4">
        <v>237</v>
      </c>
      <c r="B238" s="4" t="s">
        <v>719</v>
      </c>
      <c r="C238" s="4" t="s">
        <v>720</v>
      </c>
      <c r="D238" s="5">
        <v>79.113302000000004</v>
      </c>
      <c r="E238" s="5">
        <v>66.137</v>
      </c>
      <c r="F238" s="11">
        <f t="shared" si="3"/>
        <v>1.6358309339588361E-4</v>
      </c>
    </row>
    <row r="239" spans="1:6" x14ac:dyDescent="0.2">
      <c r="A239" s="4">
        <v>238</v>
      </c>
      <c r="B239" s="4" t="s">
        <v>721</v>
      </c>
      <c r="C239" s="4" t="s">
        <v>722</v>
      </c>
      <c r="D239" s="5">
        <v>76.601026000000005</v>
      </c>
      <c r="E239" s="5">
        <v>26.499359999999999</v>
      </c>
      <c r="F239" s="11">
        <f t="shared" si="3"/>
        <v>1.5838844383436943E-4</v>
      </c>
    </row>
    <row r="240" spans="1:6" x14ac:dyDescent="0.2">
      <c r="A240" s="4">
        <v>239</v>
      </c>
      <c r="B240" s="4" t="s">
        <v>723</v>
      </c>
      <c r="C240" s="4" t="s">
        <v>724</v>
      </c>
      <c r="D240" s="5">
        <v>76.373467000000005</v>
      </c>
      <c r="E240" s="5">
        <v>2.8593999999999999</v>
      </c>
      <c r="F240" s="11">
        <f t="shared" si="3"/>
        <v>1.5791791859766431E-4</v>
      </c>
    </row>
    <row r="241" spans="1:6" x14ac:dyDescent="0.2">
      <c r="A241" s="4">
        <v>240</v>
      </c>
      <c r="B241" s="4" t="s">
        <v>725</v>
      </c>
      <c r="C241" s="4" t="s">
        <v>726</v>
      </c>
      <c r="D241" s="5">
        <v>75.014150999999998</v>
      </c>
      <c r="E241" s="5">
        <v>52.357999999999997</v>
      </c>
      <c r="F241" s="11">
        <f t="shared" si="3"/>
        <v>1.5510725198963272E-4</v>
      </c>
    </row>
    <row r="242" spans="1:6" x14ac:dyDescent="0.2">
      <c r="A242" s="4">
        <v>241</v>
      </c>
      <c r="B242" s="4" t="s">
        <v>727</v>
      </c>
      <c r="C242" s="4" t="s">
        <v>728</v>
      </c>
      <c r="D242" s="5">
        <v>74.380550999999997</v>
      </c>
      <c r="E242" s="5">
        <v>2.95</v>
      </c>
      <c r="F242" s="11">
        <f t="shared" si="3"/>
        <v>1.537971531142801E-4</v>
      </c>
    </row>
    <row r="243" spans="1:6" x14ac:dyDescent="0.2">
      <c r="A243" s="4">
        <v>242</v>
      </c>
      <c r="B243" s="4" t="s">
        <v>729</v>
      </c>
      <c r="C243" s="4" t="s">
        <v>730</v>
      </c>
      <c r="D243" s="5">
        <v>73.655724859999992</v>
      </c>
      <c r="E243" s="5">
        <v>17.254000000000001</v>
      </c>
      <c r="F243" s="11">
        <f t="shared" si="3"/>
        <v>1.5229842535095911E-4</v>
      </c>
    </row>
    <row r="244" spans="1:6" x14ac:dyDescent="0.2">
      <c r="A244" s="4">
        <v>243</v>
      </c>
      <c r="B244" s="4" t="s">
        <v>731</v>
      </c>
      <c r="C244" s="4" t="s">
        <v>732</v>
      </c>
      <c r="D244" s="5">
        <v>73.486852999999996</v>
      </c>
      <c r="E244" s="5">
        <v>8.9990000000000006</v>
      </c>
      <c r="F244" s="11">
        <f t="shared" si="3"/>
        <v>1.5194924789852112E-4</v>
      </c>
    </row>
    <row r="245" spans="1:6" x14ac:dyDescent="0.2">
      <c r="A245" s="4">
        <v>244</v>
      </c>
      <c r="B245" s="4" t="s">
        <v>733</v>
      </c>
      <c r="C245" s="4" t="s">
        <v>734</v>
      </c>
      <c r="D245" s="5">
        <v>71.914394000000001</v>
      </c>
      <c r="E245" s="5">
        <v>85.566000000000003</v>
      </c>
      <c r="F245" s="11">
        <f t="shared" si="3"/>
        <v>1.486978641115292E-4</v>
      </c>
    </row>
    <row r="246" spans="1:6" x14ac:dyDescent="0.2">
      <c r="A246" s="4">
        <v>245</v>
      </c>
      <c r="B246" s="4" t="s">
        <v>735</v>
      </c>
      <c r="C246" s="4" t="s">
        <v>736</v>
      </c>
      <c r="D246" s="5">
        <v>71.112537000000003</v>
      </c>
      <c r="E246" s="5">
        <v>98.168999999999997</v>
      </c>
      <c r="F246" s="11">
        <f t="shared" si="3"/>
        <v>1.4703985913379304E-4</v>
      </c>
    </row>
    <row r="247" spans="1:6" x14ac:dyDescent="0.2">
      <c r="A247" s="4">
        <v>246</v>
      </c>
      <c r="B247" s="4" t="s">
        <v>261</v>
      </c>
      <c r="C247" s="4" t="s">
        <v>262</v>
      </c>
      <c r="D247" s="5">
        <v>70.266844000000006</v>
      </c>
      <c r="E247" s="5">
        <v>53.558</v>
      </c>
      <c r="F247" s="11">
        <f t="shared" si="3"/>
        <v>1.4529121417136633E-4</v>
      </c>
    </row>
    <row r="248" spans="1:6" x14ac:dyDescent="0.2">
      <c r="A248" s="4">
        <v>247</v>
      </c>
      <c r="B248" s="4" t="s">
        <v>293</v>
      </c>
      <c r="C248" s="4" t="s">
        <v>294</v>
      </c>
      <c r="D248" s="5">
        <v>69.291342</v>
      </c>
      <c r="E248" s="5">
        <v>36.609000000000002</v>
      </c>
      <c r="F248" s="11">
        <f t="shared" si="3"/>
        <v>1.4327416228831038E-4</v>
      </c>
    </row>
    <row r="249" spans="1:6" x14ac:dyDescent="0.2">
      <c r="A249" s="4">
        <v>248</v>
      </c>
      <c r="B249" s="4" t="s">
        <v>737</v>
      </c>
      <c r="C249" s="4" t="s">
        <v>738</v>
      </c>
      <c r="D249" s="5">
        <v>69.289372999999998</v>
      </c>
      <c r="E249" s="5">
        <v>4.4912600000000005</v>
      </c>
      <c r="F249" s="11">
        <f t="shared" si="3"/>
        <v>1.4327009097409705E-4</v>
      </c>
    </row>
    <row r="250" spans="1:6" x14ac:dyDescent="0.2">
      <c r="A250" s="4">
        <v>249</v>
      </c>
      <c r="B250" s="4" t="s">
        <v>739</v>
      </c>
      <c r="C250" s="4" t="s">
        <v>740</v>
      </c>
      <c r="D250" s="5">
        <v>69.232405999999997</v>
      </c>
      <c r="E250" s="5">
        <v>0.72370000000000001</v>
      </c>
      <c r="F250" s="11">
        <f t="shared" si="3"/>
        <v>1.4315229993458914E-4</v>
      </c>
    </row>
    <row r="251" spans="1:6" x14ac:dyDescent="0.2">
      <c r="A251" s="4">
        <v>250</v>
      </c>
      <c r="B251" s="4" t="s">
        <v>741</v>
      </c>
      <c r="C251" s="4" t="s">
        <v>742</v>
      </c>
      <c r="D251" s="5">
        <v>69.087230000000005</v>
      </c>
      <c r="E251" s="5">
        <v>354.94540000000001</v>
      </c>
      <c r="F251" s="11">
        <f t="shared" si="3"/>
        <v>1.4285211856727824E-4</v>
      </c>
    </row>
    <row r="252" spans="1:6" x14ac:dyDescent="0.2">
      <c r="A252" s="4">
        <v>251</v>
      </c>
      <c r="B252" s="4" t="s">
        <v>743</v>
      </c>
      <c r="C252" s="4" t="s">
        <v>744</v>
      </c>
      <c r="D252" s="5">
        <v>69.009900999999999</v>
      </c>
      <c r="E252" s="5">
        <v>168.72204000000002</v>
      </c>
      <c r="F252" s="11">
        <f t="shared" si="3"/>
        <v>1.4269222488682979E-4</v>
      </c>
    </row>
    <row r="253" spans="1:6" x14ac:dyDescent="0.2">
      <c r="A253" s="4">
        <v>252</v>
      </c>
      <c r="B253" s="4" t="s">
        <v>441</v>
      </c>
      <c r="C253" s="4" t="s">
        <v>442</v>
      </c>
      <c r="D253" s="5">
        <v>68.052244360000003</v>
      </c>
      <c r="E253" s="5">
        <v>79.665000000000006</v>
      </c>
      <c r="F253" s="11">
        <f t="shared" si="3"/>
        <v>1.4071207197168149E-4</v>
      </c>
    </row>
    <row r="254" spans="1:6" x14ac:dyDescent="0.2">
      <c r="A254" s="4">
        <v>253</v>
      </c>
      <c r="B254" s="4" t="s">
        <v>745</v>
      </c>
      <c r="C254" s="4" t="s">
        <v>746</v>
      </c>
      <c r="D254" s="5">
        <v>67.844181000000006</v>
      </c>
      <c r="E254" s="5">
        <v>12.0814</v>
      </c>
      <c r="F254" s="11">
        <f t="shared" si="3"/>
        <v>1.4028185799766304E-4</v>
      </c>
    </row>
    <row r="255" spans="1:6" x14ac:dyDescent="0.2">
      <c r="A255" s="4">
        <v>254</v>
      </c>
      <c r="B255" s="4" t="s">
        <v>173</v>
      </c>
      <c r="C255" s="4" t="s">
        <v>174</v>
      </c>
      <c r="D255" s="5">
        <v>64.640753000000004</v>
      </c>
      <c r="E255" s="5">
        <v>5.6619999999999999</v>
      </c>
      <c r="F255" s="11">
        <f t="shared" si="3"/>
        <v>1.3365810891295175E-4</v>
      </c>
    </row>
    <row r="256" spans="1:6" x14ac:dyDescent="0.2">
      <c r="A256" s="4">
        <v>255</v>
      </c>
      <c r="B256" s="4" t="s">
        <v>747</v>
      </c>
      <c r="C256" s="4" t="s">
        <v>748</v>
      </c>
      <c r="D256" s="5">
        <v>64.377227000000005</v>
      </c>
      <c r="E256" s="5">
        <v>4.29</v>
      </c>
      <c r="F256" s="11">
        <f t="shared" si="3"/>
        <v>1.3311321447446347E-4</v>
      </c>
    </row>
    <row r="257" spans="1:6" x14ac:dyDescent="0.2">
      <c r="A257" s="4">
        <v>256</v>
      </c>
      <c r="B257" s="4" t="s">
        <v>285</v>
      </c>
      <c r="C257" s="4" t="s">
        <v>286</v>
      </c>
      <c r="D257" s="5">
        <v>63.741878</v>
      </c>
      <c r="E257" s="5">
        <v>165.23099999999999</v>
      </c>
      <c r="F257" s="11">
        <f t="shared" si="3"/>
        <v>1.3179949918034034E-4</v>
      </c>
    </row>
    <row r="258" spans="1:6" x14ac:dyDescent="0.2">
      <c r="A258" s="4">
        <v>257</v>
      </c>
      <c r="B258" s="4" t="s">
        <v>749</v>
      </c>
      <c r="C258" s="4" t="s">
        <v>750</v>
      </c>
      <c r="D258" s="5">
        <v>62.792265999999998</v>
      </c>
      <c r="E258" s="5">
        <v>6.1753</v>
      </c>
      <c r="F258" s="11">
        <f t="shared" si="3"/>
        <v>1.2983598022007936E-4</v>
      </c>
    </row>
    <row r="259" spans="1:6" x14ac:dyDescent="0.2">
      <c r="A259" s="4">
        <v>258</v>
      </c>
      <c r="B259" s="4" t="s">
        <v>233</v>
      </c>
      <c r="C259" s="4" t="s">
        <v>234</v>
      </c>
      <c r="D259" s="5">
        <v>62.316712000000003</v>
      </c>
      <c r="E259" s="5">
        <v>34.292999999999999</v>
      </c>
      <c r="F259" s="11">
        <f t="shared" ref="F259:F322" si="4">D259/$D$723</f>
        <v>1.2885267409544328E-4</v>
      </c>
    </row>
    <row r="260" spans="1:6" x14ac:dyDescent="0.2">
      <c r="A260" s="4">
        <v>259</v>
      </c>
      <c r="B260" s="4" t="s">
        <v>751</v>
      </c>
      <c r="C260" s="4" t="s">
        <v>752</v>
      </c>
      <c r="D260" s="5">
        <v>61.918621000000002</v>
      </c>
      <c r="E260" s="5">
        <v>78.878</v>
      </c>
      <c r="F260" s="11">
        <f t="shared" si="4"/>
        <v>1.2802953872393443E-4</v>
      </c>
    </row>
    <row r="261" spans="1:6" x14ac:dyDescent="0.2">
      <c r="A261" s="4">
        <v>260</v>
      </c>
      <c r="B261" s="4" t="s">
        <v>753</v>
      </c>
      <c r="C261" s="4" t="s">
        <v>754</v>
      </c>
      <c r="D261" s="5">
        <v>61.771470999999998</v>
      </c>
      <c r="E261" s="5">
        <v>19.103999999999999</v>
      </c>
      <c r="F261" s="11">
        <f t="shared" si="4"/>
        <v>1.2772527570387737E-4</v>
      </c>
    </row>
    <row r="262" spans="1:6" x14ac:dyDescent="0.2">
      <c r="A262" s="4">
        <v>261</v>
      </c>
      <c r="B262" s="4" t="s">
        <v>755</v>
      </c>
      <c r="C262" s="4" t="s">
        <v>756</v>
      </c>
      <c r="D262" s="5">
        <v>61.687026000000003</v>
      </c>
      <c r="E262" s="5">
        <v>100.94199999999999</v>
      </c>
      <c r="F262" s="11">
        <f t="shared" si="4"/>
        <v>1.2755066822355991E-4</v>
      </c>
    </row>
    <row r="263" spans="1:6" x14ac:dyDescent="0.2">
      <c r="A263" s="4">
        <v>262</v>
      </c>
      <c r="B263" s="4" t="s">
        <v>757</v>
      </c>
      <c r="C263" s="4" t="s">
        <v>758</v>
      </c>
      <c r="D263" s="5">
        <v>61.598661999999997</v>
      </c>
      <c r="E263" s="5">
        <v>131.08500000000001</v>
      </c>
      <c r="F263" s="11">
        <f t="shared" si="4"/>
        <v>1.2736795740124037E-4</v>
      </c>
    </row>
    <row r="264" spans="1:6" x14ac:dyDescent="0.2">
      <c r="A264" s="4">
        <v>263</v>
      </c>
      <c r="B264" s="4" t="s">
        <v>759</v>
      </c>
      <c r="C264" s="4" t="s">
        <v>760</v>
      </c>
      <c r="D264" s="5">
        <v>61.437012000000003</v>
      </c>
      <c r="E264" s="5">
        <v>84.034999999999997</v>
      </c>
      <c r="F264" s="11">
        <f t="shared" si="4"/>
        <v>1.2703371263608767E-4</v>
      </c>
    </row>
    <row r="265" spans="1:6" x14ac:dyDescent="0.2">
      <c r="A265" s="4">
        <v>264</v>
      </c>
      <c r="B265" s="4" t="s">
        <v>761</v>
      </c>
      <c r="C265" s="4" t="s">
        <v>762</v>
      </c>
      <c r="D265" s="5">
        <v>61.177044000000002</v>
      </c>
      <c r="E265" s="5">
        <v>50.387999999999998</v>
      </c>
      <c r="F265" s="11">
        <f t="shared" si="4"/>
        <v>1.2649617509753391E-4</v>
      </c>
    </row>
    <row r="266" spans="1:6" x14ac:dyDescent="0.2">
      <c r="A266" s="4">
        <v>265</v>
      </c>
      <c r="B266" s="4" t="s">
        <v>763</v>
      </c>
      <c r="C266" s="4" t="s">
        <v>764</v>
      </c>
      <c r="D266" s="5">
        <v>59.978423659999997</v>
      </c>
      <c r="E266" s="5">
        <v>230.304</v>
      </c>
      <c r="F266" s="11">
        <f t="shared" si="4"/>
        <v>1.2401777995957815E-4</v>
      </c>
    </row>
    <row r="267" spans="1:6" x14ac:dyDescent="0.2">
      <c r="A267" s="4">
        <v>266</v>
      </c>
      <c r="B267" s="4" t="s">
        <v>765</v>
      </c>
      <c r="C267" s="4" t="s">
        <v>766</v>
      </c>
      <c r="D267" s="5">
        <v>59.956361999999999</v>
      </c>
      <c r="E267" s="5">
        <v>835.7</v>
      </c>
      <c r="F267" s="11">
        <f t="shared" si="4"/>
        <v>1.2397216292050868E-4</v>
      </c>
    </row>
    <row r="268" spans="1:6" x14ac:dyDescent="0.2">
      <c r="A268" s="4">
        <v>267</v>
      </c>
      <c r="B268" s="4" t="s">
        <v>767</v>
      </c>
      <c r="C268" s="4" t="s">
        <v>768</v>
      </c>
      <c r="D268" s="5">
        <v>58.923969509999999</v>
      </c>
      <c r="E268" s="5">
        <v>176.43700000000001</v>
      </c>
      <c r="F268" s="11">
        <f t="shared" si="4"/>
        <v>1.2183747819817364E-4</v>
      </c>
    </row>
    <row r="269" spans="1:6" x14ac:dyDescent="0.2">
      <c r="A269" s="4">
        <v>268</v>
      </c>
      <c r="B269" s="4" t="s">
        <v>769</v>
      </c>
      <c r="C269" s="4" t="s">
        <v>770</v>
      </c>
      <c r="D269" s="5">
        <v>58.753857000000004</v>
      </c>
      <c r="E269" s="5">
        <v>2.714</v>
      </c>
      <c r="F269" s="11">
        <f t="shared" si="4"/>
        <v>1.2148573544559408E-4</v>
      </c>
    </row>
    <row r="270" spans="1:6" x14ac:dyDescent="0.2">
      <c r="A270" s="4">
        <v>269</v>
      </c>
      <c r="B270" s="4" t="s">
        <v>771</v>
      </c>
      <c r="C270" s="4" t="s">
        <v>772</v>
      </c>
      <c r="D270" s="5">
        <v>58.412833999999997</v>
      </c>
      <c r="E270" s="5">
        <v>68.111999999999995</v>
      </c>
      <c r="F270" s="11">
        <f t="shared" si="4"/>
        <v>1.2078059995195554E-4</v>
      </c>
    </row>
    <row r="271" spans="1:6" x14ac:dyDescent="0.2">
      <c r="A271" s="4">
        <v>270</v>
      </c>
      <c r="B271" s="4" t="s">
        <v>773</v>
      </c>
      <c r="C271" s="4" t="s">
        <v>774</v>
      </c>
      <c r="D271" s="5">
        <v>58.366157999999999</v>
      </c>
      <c r="E271" s="5">
        <v>806.06299999999999</v>
      </c>
      <c r="F271" s="11">
        <f t="shared" si="4"/>
        <v>1.2068408768063932E-4</v>
      </c>
    </row>
    <row r="272" spans="1:6" x14ac:dyDescent="0.2">
      <c r="A272" s="4">
        <v>271</v>
      </c>
      <c r="B272" s="4" t="s">
        <v>103</v>
      </c>
      <c r="C272" s="4" t="s">
        <v>104</v>
      </c>
      <c r="D272" s="5">
        <v>57.755257999999998</v>
      </c>
      <c r="E272" s="5">
        <v>7.1343900000000007</v>
      </c>
      <c r="F272" s="11">
        <f t="shared" si="4"/>
        <v>1.194209257441606E-4</v>
      </c>
    </row>
    <row r="273" spans="1:6" x14ac:dyDescent="0.2">
      <c r="A273" s="4">
        <v>272</v>
      </c>
      <c r="B273" s="4" t="s">
        <v>125</v>
      </c>
      <c r="C273" s="4" t="s">
        <v>126</v>
      </c>
      <c r="D273" s="5">
        <v>57.407684730000007</v>
      </c>
      <c r="E273" s="5">
        <v>58.803100000000001</v>
      </c>
      <c r="F273" s="11">
        <f t="shared" si="4"/>
        <v>1.187022462142843E-4</v>
      </c>
    </row>
    <row r="274" spans="1:6" x14ac:dyDescent="0.2">
      <c r="A274" s="4">
        <v>273</v>
      </c>
      <c r="B274" s="4" t="s">
        <v>387</v>
      </c>
      <c r="C274" s="4" t="s">
        <v>388</v>
      </c>
      <c r="D274" s="5">
        <v>57.139876000000001</v>
      </c>
      <c r="E274" s="5">
        <v>27.429659999999998</v>
      </c>
      <c r="F274" s="11">
        <f t="shared" si="4"/>
        <v>1.1814849634688749E-4</v>
      </c>
    </row>
    <row r="275" spans="1:6" x14ac:dyDescent="0.2">
      <c r="A275" s="4">
        <v>274</v>
      </c>
      <c r="B275" s="4" t="s">
        <v>775</v>
      </c>
      <c r="C275" s="4" t="s">
        <v>776</v>
      </c>
      <c r="D275" s="5">
        <v>56.919428000000003</v>
      </c>
      <c r="E275" s="5">
        <v>9.8315000000000001</v>
      </c>
      <c r="F275" s="11">
        <f t="shared" si="4"/>
        <v>1.1769267457151861E-4</v>
      </c>
    </row>
    <row r="276" spans="1:6" x14ac:dyDescent="0.2">
      <c r="A276" s="4">
        <v>275</v>
      </c>
      <c r="B276" s="4" t="s">
        <v>777</v>
      </c>
      <c r="C276" s="4" t="s">
        <v>778</v>
      </c>
      <c r="D276" s="5">
        <v>56.596834999999999</v>
      </c>
      <c r="E276" s="5">
        <v>36.9602</v>
      </c>
      <c r="F276" s="11">
        <f t="shared" si="4"/>
        <v>1.1702564690974993E-4</v>
      </c>
    </row>
    <row r="277" spans="1:6" x14ac:dyDescent="0.2">
      <c r="A277" s="4">
        <v>276</v>
      </c>
      <c r="B277" s="4" t="s">
        <v>207</v>
      </c>
      <c r="C277" s="4" t="s">
        <v>208</v>
      </c>
      <c r="D277" s="5">
        <v>56.490509000000003</v>
      </c>
      <c r="E277" s="5">
        <v>6.1059999999999999</v>
      </c>
      <c r="F277" s="11">
        <f t="shared" si="4"/>
        <v>1.1680579594222983E-4</v>
      </c>
    </row>
    <row r="278" spans="1:6" x14ac:dyDescent="0.2">
      <c r="A278" s="4">
        <v>277</v>
      </c>
      <c r="B278" s="4" t="s">
        <v>779</v>
      </c>
      <c r="C278" s="4" t="s">
        <v>780</v>
      </c>
      <c r="D278" s="5">
        <v>55.389786000000001</v>
      </c>
      <c r="E278" s="5">
        <v>68.233999999999995</v>
      </c>
      <c r="F278" s="11">
        <f t="shared" si="4"/>
        <v>1.1452982377623431E-4</v>
      </c>
    </row>
    <row r="279" spans="1:6" x14ac:dyDescent="0.2">
      <c r="A279" s="4">
        <v>278</v>
      </c>
      <c r="B279" s="4" t="s">
        <v>781</v>
      </c>
      <c r="C279" s="4" t="s">
        <v>782</v>
      </c>
      <c r="D279" s="5">
        <v>54.380747999999997</v>
      </c>
      <c r="E279" s="5">
        <v>221.2</v>
      </c>
      <c r="F279" s="11">
        <f t="shared" si="4"/>
        <v>1.1244342928603851E-4</v>
      </c>
    </row>
    <row r="280" spans="1:6" x14ac:dyDescent="0.2">
      <c r="A280" s="4">
        <v>279</v>
      </c>
      <c r="B280" s="4" t="s">
        <v>243</v>
      </c>
      <c r="C280" s="4" t="s">
        <v>244</v>
      </c>
      <c r="D280" s="5">
        <v>54.306229600000002</v>
      </c>
      <c r="E280" s="5">
        <v>19.453349999999997</v>
      </c>
      <c r="F280" s="11">
        <f t="shared" si="4"/>
        <v>1.1228934710164289E-4</v>
      </c>
    </row>
    <row r="281" spans="1:6" x14ac:dyDescent="0.2">
      <c r="A281" s="4">
        <v>280</v>
      </c>
      <c r="B281" s="4" t="s">
        <v>783</v>
      </c>
      <c r="C281" s="4" t="s">
        <v>784</v>
      </c>
      <c r="D281" s="5">
        <v>53.758527000000001</v>
      </c>
      <c r="E281" s="5">
        <v>20.704000000000001</v>
      </c>
      <c r="F281" s="11">
        <f t="shared" si="4"/>
        <v>1.1115685884361304E-4</v>
      </c>
    </row>
    <row r="282" spans="1:6" x14ac:dyDescent="0.2">
      <c r="A282" s="4">
        <v>281</v>
      </c>
      <c r="B282" s="4" t="s">
        <v>785</v>
      </c>
      <c r="C282" s="4" t="s">
        <v>786</v>
      </c>
      <c r="D282" s="5">
        <v>53.164208000000002</v>
      </c>
      <c r="E282" s="5">
        <v>185.43861999999999</v>
      </c>
      <c r="F282" s="11">
        <f t="shared" si="4"/>
        <v>1.0992798154957787E-4</v>
      </c>
    </row>
    <row r="283" spans="1:6" x14ac:dyDescent="0.2">
      <c r="A283" s="4">
        <v>282</v>
      </c>
      <c r="B283" s="4" t="s">
        <v>477</v>
      </c>
      <c r="C283" s="4" t="s">
        <v>478</v>
      </c>
      <c r="D283" s="5">
        <v>52.548389999999998</v>
      </c>
      <c r="E283" s="5">
        <v>160.6405</v>
      </c>
      <c r="F283" s="11">
        <f t="shared" si="4"/>
        <v>1.0865465063224531E-4</v>
      </c>
    </row>
    <row r="284" spans="1:6" x14ac:dyDescent="0.2">
      <c r="A284" s="4">
        <v>283</v>
      </c>
      <c r="B284" s="4" t="s">
        <v>787</v>
      </c>
      <c r="C284" s="4" t="s">
        <v>788</v>
      </c>
      <c r="D284" s="5">
        <v>50.955579999999998</v>
      </c>
      <c r="E284" s="5">
        <v>1.5065</v>
      </c>
      <c r="F284" s="11">
        <f t="shared" si="4"/>
        <v>1.0536118694908497E-4</v>
      </c>
    </row>
    <row r="285" spans="1:6" x14ac:dyDescent="0.2">
      <c r="A285" s="4">
        <v>284</v>
      </c>
      <c r="B285" s="4" t="s">
        <v>789</v>
      </c>
      <c r="C285" s="4" t="s">
        <v>790</v>
      </c>
      <c r="D285" s="5">
        <v>50.018110049999997</v>
      </c>
      <c r="E285" s="5">
        <v>158.31700000000001</v>
      </c>
      <c r="F285" s="11">
        <f t="shared" si="4"/>
        <v>1.0342277418524047E-4</v>
      </c>
    </row>
    <row r="286" spans="1:6" x14ac:dyDescent="0.2">
      <c r="A286" s="4">
        <v>285</v>
      </c>
      <c r="B286" s="4" t="s">
        <v>791</v>
      </c>
      <c r="C286" s="4" t="s">
        <v>792</v>
      </c>
      <c r="D286" s="5">
        <v>49.312283999999998</v>
      </c>
      <c r="E286" s="5">
        <v>49.256</v>
      </c>
      <c r="F286" s="11">
        <f t="shared" si="4"/>
        <v>1.0196333303262119E-4</v>
      </c>
    </row>
    <row r="287" spans="1:6" x14ac:dyDescent="0.2">
      <c r="A287" s="4">
        <v>286</v>
      </c>
      <c r="B287" s="4" t="s">
        <v>793</v>
      </c>
      <c r="C287" s="4" t="s">
        <v>794</v>
      </c>
      <c r="D287" s="5">
        <v>49.173164999999997</v>
      </c>
      <c r="E287" s="5">
        <v>2.61</v>
      </c>
      <c r="F287" s="11">
        <f t="shared" si="4"/>
        <v>1.0167567576393403E-4</v>
      </c>
    </row>
    <row r="288" spans="1:6" x14ac:dyDescent="0.2">
      <c r="A288" s="4">
        <v>287</v>
      </c>
      <c r="B288" s="4" t="s">
        <v>795</v>
      </c>
      <c r="C288" s="4" t="s">
        <v>796</v>
      </c>
      <c r="D288" s="5">
        <v>47.865179140000002</v>
      </c>
      <c r="E288" s="5">
        <v>67.512500000000003</v>
      </c>
      <c r="F288" s="11">
        <f t="shared" si="4"/>
        <v>9.8971144823020016E-5</v>
      </c>
    </row>
    <row r="289" spans="1:6" x14ac:dyDescent="0.2">
      <c r="A289" s="4">
        <v>288</v>
      </c>
      <c r="B289" s="4" t="s">
        <v>453</v>
      </c>
      <c r="C289" s="4" t="s">
        <v>454</v>
      </c>
      <c r="D289" s="5">
        <v>47.731729120000004</v>
      </c>
      <c r="E289" s="5">
        <v>16.524090000000001</v>
      </c>
      <c r="F289" s="11">
        <f t="shared" si="4"/>
        <v>9.8695209341457868E-5</v>
      </c>
    </row>
    <row r="290" spans="1:6" x14ac:dyDescent="0.2">
      <c r="A290" s="4">
        <v>289</v>
      </c>
      <c r="B290" s="4" t="s">
        <v>325</v>
      </c>
      <c r="C290" s="4" t="s">
        <v>326</v>
      </c>
      <c r="D290" s="5">
        <v>47.62764</v>
      </c>
      <c r="E290" s="5">
        <v>60.065199999999997</v>
      </c>
      <c r="F290" s="11">
        <f t="shared" si="4"/>
        <v>9.847998358538392E-5</v>
      </c>
    </row>
    <row r="291" spans="1:6" x14ac:dyDescent="0.2">
      <c r="A291" s="4">
        <v>290</v>
      </c>
      <c r="B291" s="4" t="s">
        <v>289</v>
      </c>
      <c r="C291" s="4" t="s">
        <v>290</v>
      </c>
      <c r="D291" s="5">
        <v>46.843038</v>
      </c>
      <c r="E291" s="5">
        <v>68.504000000000005</v>
      </c>
      <c r="F291" s="11">
        <f t="shared" si="4"/>
        <v>9.6857656884311618E-5</v>
      </c>
    </row>
    <row r="292" spans="1:6" x14ac:dyDescent="0.2">
      <c r="A292" s="4">
        <v>291</v>
      </c>
      <c r="B292" s="4" t="s">
        <v>209</v>
      </c>
      <c r="C292" s="4" t="s">
        <v>210</v>
      </c>
      <c r="D292" s="5">
        <v>46.741239</v>
      </c>
      <c r="E292" s="5">
        <v>28.106999999999999</v>
      </c>
      <c r="F292" s="11">
        <f t="shared" si="4"/>
        <v>9.6647166424381029E-5</v>
      </c>
    </row>
    <row r="293" spans="1:6" x14ac:dyDescent="0.2">
      <c r="A293" s="4">
        <v>292</v>
      </c>
      <c r="B293" s="4" t="s">
        <v>797</v>
      </c>
      <c r="C293" s="4" t="s">
        <v>798</v>
      </c>
      <c r="D293" s="5">
        <v>45.985587000000002</v>
      </c>
      <c r="E293" s="5">
        <v>100.28400000000001</v>
      </c>
      <c r="F293" s="11">
        <f t="shared" si="4"/>
        <v>9.5084699828172138E-5</v>
      </c>
    </row>
    <row r="294" spans="1:6" x14ac:dyDescent="0.2">
      <c r="A294" s="4">
        <v>293</v>
      </c>
      <c r="B294" s="4" t="s">
        <v>799</v>
      </c>
      <c r="C294" s="4" t="s">
        <v>800</v>
      </c>
      <c r="D294" s="5">
        <v>45.97502574</v>
      </c>
      <c r="E294" s="5">
        <v>11.168799999999999</v>
      </c>
      <c r="F294" s="11">
        <f t="shared" si="4"/>
        <v>9.5062862241605987E-5</v>
      </c>
    </row>
    <row r="295" spans="1:6" x14ac:dyDescent="0.2">
      <c r="A295" s="4">
        <v>294</v>
      </c>
      <c r="B295" s="4" t="s">
        <v>357</v>
      </c>
      <c r="C295" s="4" t="s">
        <v>358</v>
      </c>
      <c r="D295" s="5">
        <v>45.883831000000001</v>
      </c>
      <c r="E295" s="5">
        <v>13.09979</v>
      </c>
      <c r="F295" s="11">
        <f t="shared" si="4"/>
        <v>9.4874298279623548E-5</v>
      </c>
    </row>
    <row r="296" spans="1:6" x14ac:dyDescent="0.2">
      <c r="A296" s="4">
        <v>295</v>
      </c>
      <c r="B296" s="4" t="s">
        <v>801</v>
      </c>
      <c r="C296" s="4" t="s">
        <v>802</v>
      </c>
      <c r="D296" s="5">
        <v>45.309649</v>
      </c>
      <c r="E296" s="5">
        <v>61.293999999999997</v>
      </c>
      <c r="F296" s="11">
        <f t="shared" si="4"/>
        <v>9.3687058392553297E-5</v>
      </c>
    </row>
    <row r="297" spans="1:6" x14ac:dyDescent="0.2">
      <c r="A297" s="4">
        <v>296</v>
      </c>
      <c r="B297" s="4" t="s">
        <v>803</v>
      </c>
      <c r="C297" s="4" t="s">
        <v>804</v>
      </c>
      <c r="D297" s="5">
        <v>45.272202999999998</v>
      </c>
      <c r="E297" s="5">
        <v>58.835999999999999</v>
      </c>
      <c r="F297" s="11">
        <f t="shared" si="4"/>
        <v>9.3609631052770373E-5</v>
      </c>
    </row>
    <row r="298" spans="1:6" x14ac:dyDescent="0.2">
      <c r="A298" s="4">
        <v>297</v>
      </c>
      <c r="B298" s="4" t="s">
        <v>805</v>
      </c>
      <c r="C298" s="4" t="s">
        <v>806</v>
      </c>
      <c r="D298" s="5">
        <v>45.252741</v>
      </c>
      <c r="E298" s="5">
        <v>4.5709999999999997</v>
      </c>
      <c r="F298" s="11">
        <f t="shared" si="4"/>
        <v>9.356938934773233E-5</v>
      </c>
    </row>
    <row r="299" spans="1:6" x14ac:dyDescent="0.2">
      <c r="A299" s="4">
        <v>298</v>
      </c>
      <c r="B299" s="4" t="s">
        <v>459</v>
      </c>
      <c r="C299" s="4" t="s">
        <v>460</v>
      </c>
      <c r="D299" s="5">
        <v>45.126999099999999</v>
      </c>
      <c r="E299" s="5">
        <v>196.19920000000002</v>
      </c>
      <c r="F299" s="11">
        <f t="shared" si="4"/>
        <v>9.330939199644649E-5</v>
      </c>
    </row>
    <row r="300" spans="1:6" x14ac:dyDescent="0.2">
      <c r="A300" s="4">
        <v>299</v>
      </c>
      <c r="B300" s="4" t="s">
        <v>807</v>
      </c>
      <c r="C300" s="4" t="s">
        <v>808</v>
      </c>
      <c r="D300" s="5">
        <v>44.985353000000003</v>
      </c>
      <c r="E300" s="5">
        <v>3.2520500000000001</v>
      </c>
      <c r="F300" s="11">
        <f t="shared" si="4"/>
        <v>9.3016509426515815E-5</v>
      </c>
    </row>
    <row r="301" spans="1:6" x14ac:dyDescent="0.2">
      <c r="A301" s="4">
        <v>300</v>
      </c>
      <c r="B301" s="4" t="s">
        <v>809</v>
      </c>
      <c r="C301" s="4" t="s">
        <v>810</v>
      </c>
      <c r="D301" s="5">
        <v>44.548727999999997</v>
      </c>
      <c r="E301" s="5">
        <v>13.20866</v>
      </c>
      <c r="F301" s="11">
        <f t="shared" si="4"/>
        <v>9.2113697050488595E-5</v>
      </c>
    </row>
    <row r="302" spans="1:6" x14ac:dyDescent="0.2">
      <c r="A302" s="4">
        <v>301</v>
      </c>
      <c r="B302" s="4" t="s">
        <v>97</v>
      </c>
      <c r="C302" s="4" t="s">
        <v>98</v>
      </c>
      <c r="D302" s="5">
        <v>44.357638000000001</v>
      </c>
      <c r="E302" s="5">
        <v>101.5</v>
      </c>
      <c r="F302" s="11">
        <f t="shared" si="4"/>
        <v>9.1718579004258918E-5</v>
      </c>
    </row>
    <row r="303" spans="1:6" x14ac:dyDescent="0.2">
      <c r="A303" s="4">
        <v>302</v>
      </c>
      <c r="B303" s="4" t="s">
        <v>811</v>
      </c>
      <c r="C303" s="4" t="s">
        <v>812</v>
      </c>
      <c r="D303" s="5">
        <v>44.100445999999998</v>
      </c>
      <c r="E303" s="5">
        <v>70.114000000000004</v>
      </c>
      <c r="F303" s="11">
        <f t="shared" si="4"/>
        <v>9.1186781419111035E-5</v>
      </c>
    </row>
    <row r="304" spans="1:6" x14ac:dyDescent="0.2">
      <c r="A304" s="4">
        <v>303</v>
      </c>
      <c r="B304" s="4" t="s">
        <v>813</v>
      </c>
      <c r="C304" s="4" t="s">
        <v>814</v>
      </c>
      <c r="D304" s="5">
        <v>43.687327400000001</v>
      </c>
      <c r="E304" s="5">
        <v>25.742999999999999</v>
      </c>
      <c r="F304" s="11">
        <f t="shared" si="4"/>
        <v>9.0332573380526383E-5</v>
      </c>
    </row>
    <row r="305" spans="1:6" x14ac:dyDescent="0.2">
      <c r="A305" s="4">
        <v>304</v>
      </c>
      <c r="B305" s="4" t="s">
        <v>815</v>
      </c>
      <c r="C305" s="4" t="s">
        <v>816</v>
      </c>
      <c r="D305" s="5">
        <v>43.231617999999997</v>
      </c>
      <c r="E305" s="5">
        <v>150.14400000000001</v>
      </c>
      <c r="F305" s="11">
        <f t="shared" si="4"/>
        <v>8.9390300065457531E-5</v>
      </c>
    </row>
    <row r="306" spans="1:6" x14ac:dyDescent="0.2">
      <c r="A306" s="4">
        <v>305</v>
      </c>
      <c r="B306" s="4" t="s">
        <v>817</v>
      </c>
      <c r="C306" s="4" t="s">
        <v>818</v>
      </c>
      <c r="D306" s="5">
        <v>42.821615999999999</v>
      </c>
      <c r="E306" s="5">
        <v>12.13678</v>
      </c>
      <c r="F306" s="11">
        <f t="shared" si="4"/>
        <v>8.8542536241132533E-5</v>
      </c>
    </row>
    <row r="307" spans="1:6" x14ac:dyDescent="0.2">
      <c r="A307" s="4">
        <v>306</v>
      </c>
      <c r="B307" s="4" t="s">
        <v>819</v>
      </c>
      <c r="C307" s="4" t="s">
        <v>820</v>
      </c>
      <c r="D307" s="5">
        <v>42.798889000000003</v>
      </c>
      <c r="E307" s="5">
        <v>1.6264000000000001</v>
      </c>
      <c r="F307" s="11">
        <f t="shared" si="4"/>
        <v>8.8495543474181564E-5</v>
      </c>
    </row>
    <row r="308" spans="1:6" x14ac:dyDescent="0.2">
      <c r="A308" s="4">
        <v>307</v>
      </c>
      <c r="B308" s="4" t="s">
        <v>273</v>
      </c>
      <c r="C308" s="4" t="s">
        <v>274</v>
      </c>
      <c r="D308" s="5">
        <v>42.333460000000002</v>
      </c>
      <c r="E308" s="5">
        <v>1.96201</v>
      </c>
      <c r="F308" s="11">
        <f t="shared" si="4"/>
        <v>8.7533172878448458E-5</v>
      </c>
    </row>
    <row r="309" spans="1:6" x14ac:dyDescent="0.2">
      <c r="A309" s="4">
        <v>308</v>
      </c>
      <c r="B309" s="4" t="s">
        <v>821</v>
      </c>
      <c r="C309" s="4" t="s">
        <v>822</v>
      </c>
      <c r="D309" s="5">
        <v>42.144798999999999</v>
      </c>
      <c r="E309" s="5">
        <v>0.24890000000000001</v>
      </c>
      <c r="F309" s="11">
        <f t="shared" si="4"/>
        <v>8.7143077291448932E-5</v>
      </c>
    </row>
    <row r="310" spans="1:6" x14ac:dyDescent="0.2">
      <c r="A310" s="4">
        <v>309</v>
      </c>
      <c r="B310" s="4" t="s">
        <v>823</v>
      </c>
      <c r="C310" s="4" t="s">
        <v>824</v>
      </c>
      <c r="D310" s="5">
        <v>41.396033000000003</v>
      </c>
      <c r="E310" s="5">
        <v>11.031000000000001</v>
      </c>
      <c r="F310" s="11">
        <f t="shared" si="4"/>
        <v>8.559484892260064E-5</v>
      </c>
    </row>
    <row r="311" spans="1:6" x14ac:dyDescent="0.2">
      <c r="A311" s="4">
        <v>310</v>
      </c>
      <c r="B311" s="4" t="s">
        <v>215</v>
      </c>
      <c r="C311" s="4" t="s">
        <v>216</v>
      </c>
      <c r="D311" s="5">
        <v>41.279736</v>
      </c>
      <c r="E311" s="5">
        <v>28.967749999999999</v>
      </c>
      <c r="F311" s="11">
        <f t="shared" si="4"/>
        <v>8.5354380852987503E-5</v>
      </c>
    </row>
    <row r="312" spans="1:6" x14ac:dyDescent="0.2">
      <c r="A312" s="4">
        <v>311</v>
      </c>
      <c r="B312" s="4" t="s">
        <v>825</v>
      </c>
      <c r="C312" s="4" t="s">
        <v>826</v>
      </c>
      <c r="D312" s="5">
        <v>40.630681000000003</v>
      </c>
      <c r="E312" s="5">
        <v>33.203000000000003</v>
      </c>
      <c r="F312" s="11">
        <f t="shared" si="4"/>
        <v>8.4012325572776036E-5</v>
      </c>
    </row>
    <row r="313" spans="1:6" x14ac:dyDescent="0.2">
      <c r="A313" s="4">
        <v>312</v>
      </c>
      <c r="B313" s="4" t="s">
        <v>827</v>
      </c>
      <c r="C313" s="4" t="s">
        <v>828</v>
      </c>
      <c r="D313" s="5">
        <v>40.557197000000002</v>
      </c>
      <c r="E313" s="5">
        <v>109.45399999999999</v>
      </c>
      <c r="F313" s="11">
        <f t="shared" si="4"/>
        <v>8.3860382224044326E-5</v>
      </c>
    </row>
    <row r="314" spans="1:6" x14ac:dyDescent="0.2">
      <c r="A314" s="4">
        <v>313</v>
      </c>
      <c r="B314" s="4" t="s">
        <v>829</v>
      </c>
      <c r="C314" s="4" t="s">
        <v>830</v>
      </c>
      <c r="D314" s="5">
        <v>40.105025179999998</v>
      </c>
      <c r="E314" s="5">
        <v>3.03207</v>
      </c>
      <c r="F314" s="11">
        <f t="shared" si="4"/>
        <v>8.2925423586342064E-5</v>
      </c>
    </row>
    <row r="315" spans="1:6" x14ac:dyDescent="0.2">
      <c r="A315" s="4">
        <v>314</v>
      </c>
      <c r="B315" s="4" t="s">
        <v>831</v>
      </c>
      <c r="C315" s="4" t="s">
        <v>832</v>
      </c>
      <c r="D315" s="5">
        <v>39.915405</v>
      </c>
      <c r="E315" s="5">
        <v>232.005</v>
      </c>
      <c r="F315" s="11">
        <f t="shared" si="4"/>
        <v>8.2533344696565932E-5</v>
      </c>
    </row>
    <row r="316" spans="1:6" x14ac:dyDescent="0.2">
      <c r="A316" s="4">
        <v>315</v>
      </c>
      <c r="B316" s="4" t="s">
        <v>833</v>
      </c>
      <c r="C316" s="4" t="s">
        <v>834</v>
      </c>
      <c r="D316" s="5">
        <v>39.278323</v>
      </c>
      <c r="E316" s="5">
        <v>79.521000000000001</v>
      </c>
      <c r="F316" s="11">
        <f t="shared" si="4"/>
        <v>8.1216046066977235E-5</v>
      </c>
    </row>
    <row r="317" spans="1:6" x14ac:dyDescent="0.2">
      <c r="A317" s="4">
        <v>316</v>
      </c>
      <c r="B317" s="4" t="s">
        <v>835</v>
      </c>
      <c r="C317" s="4" t="s">
        <v>836</v>
      </c>
      <c r="D317" s="5">
        <v>39.222251999999997</v>
      </c>
      <c r="E317" s="5">
        <v>80.870999999999995</v>
      </c>
      <c r="F317" s="11">
        <f t="shared" si="4"/>
        <v>8.1100107692545575E-5</v>
      </c>
    </row>
    <row r="318" spans="1:6" x14ac:dyDescent="0.2">
      <c r="A318" s="4">
        <v>317</v>
      </c>
      <c r="B318" s="4" t="s">
        <v>837</v>
      </c>
      <c r="C318" s="4" t="s">
        <v>838</v>
      </c>
      <c r="D318" s="5">
        <v>39.156517000000001</v>
      </c>
      <c r="E318" s="5">
        <v>62.233499999999999</v>
      </c>
      <c r="F318" s="11">
        <f t="shared" si="4"/>
        <v>8.0964187001934302E-5</v>
      </c>
    </row>
    <row r="319" spans="1:6" x14ac:dyDescent="0.2">
      <c r="A319" s="4">
        <v>318</v>
      </c>
      <c r="B319" s="4" t="s">
        <v>255</v>
      </c>
      <c r="C319" s="4" t="s">
        <v>256</v>
      </c>
      <c r="D319" s="5">
        <v>38.463923999999999</v>
      </c>
      <c r="E319" s="5">
        <v>11.635999999999999</v>
      </c>
      <c r="F319" s="11">
        <f t="shared" si="4"/>
        <v>7.9532107913586619E-5</v>
      </c>
    </row>
    <row r="320" spans="1:6" x14ac:dyDescent="0.2">
      <c r="A320" s="4">
        <v>319</v>
      </c>
      <c r="B320" s="4" t="s">
        <v>839</v>
      </c>
      <c r="C320" s="4" t="s">
        <v>840</v>
      </c>
      <c r="D320" s="5">
        <v>38.424912999999997</v>
      </c>
      <c r="E320" s="5">
        <v>407.85599999999999</v>
      </c>
      <c r="F320" s="11">
        <f t="shared" si="4"/>
        <v>7.945144461303993E-5</v>
      </c>
    </row>
    <row r="321" spans="1:6" x14ac:dyDescent="0.2">
      <c r="A321" s="4">
        <v>320</v>
      </c>
      <c r="B321" s="4" t="s">
        <v>841</v>
      </c>
      <c r="C321" s="4" t="s">
        <v>842</v>
      </c>
      <c r="D321" s="5">
        <v>37.664194999999999</v>
      </c>
      <c r="E321" s="5">
        <v>76.260999999999996</v>
      </c>
      <c r="F321" s="11">
        <f t="shared" si="4"/>
        <v>7.7878503015406579E-5</v>
      </c>
    </row>
    <row r="322" spans="1:6" x14ac:dyDescent="0.2">
      <c r="A322" s="4">
        <v>321</v>
      </c>
      <c r="B322" s="4" t="s">
        <v>843</v>
      </c>
      <c r="C322" s="4" t="s">
        <v>844</v>
      </c>
      <c r="D322" s="5">
        <v>37.414002000000004</v>
      </c>
      <c r="E322" s="5">
        <v>7.5839999999999996</v>
      </c>
      <c r="F322" s="11">
        <f t="shared" si="4"/>
        <v>7.7361177308460415E-5</v>
      </c>
    </row>
    <row r="323" spans="1:6" x14ac:dyDescent="0.2">
      <c r="A323" s="4">
        <v>322</v>
      </c>
      <c r="B323" s="4" t="s">
        <v>845</v>
      </c>
      <c r="C323" s="4" t="s">
        <v>846</v>
      </c>
      <c r="D323" s="5">
        <v>36.877623999999997</v>
      </c>
      <c r="E323" s="5">
        <v>1.1913</v>
      </c>
      <c r="F323" s="11">
        <f t="shared" ref="F323:F386" si="5">D323/$D$723</f>
        <v>7.6252105000120931E-5</v>
      </c>
    </row>
    <row r="324" spans="1:6" x14ac:dyDescent="0.2">
      <c r="A324" s="4">
        <v>323</v>
      </c>
      <c r="B324" s="4" t="s">
        <v>847</v>
      </c>
      <c r="C324" s="4" t="s">
        <v>848</v>
      </c>
      <c r="D324" s="5">
        <v>36.751662000000003</v>
      </c>
      <c r="E324" s="5">
        <v>145.96600000000001</v>
      </c>
      <c r="F324" s="11">
        <f t="shared" si="5"/>
        <v>7.5991652546621635E-5</v>
      </c>
    </row>
    <row r="325" spans="1:6" x14ac:dyDescent="0.2">
      <c r="A325" s="4">
        <v>324</v>
      </c>
      <c r="B325" s="4" t="s">
        <v>849</v>
      </c>
      <c r="C325" s="4" t="s">
        <v>850</v>
      </c>
      <c r="D325" s="5">
        <v>36.122646000000003</v>
      </c>
      <c r="E325" s="5">
        <v>13.829000000000001</v>
      </c>
      <c r="F325" s="11">
        <f t="shared" si="5"/>
        <v>7.4691032038132367E-5</v>
      </c>
    </row>
    <row r="326" spans="1:6" x14ac:dyDescent="0.2">
      <c r="A326" s="4">
        <v>325</v>
      </c>
      <c r="B326" s="4" t="s">
        <v>851</v>
      </c>
      <c r="C326" s="4" t="s">
        <v>852</v>
      </c>
      <c r="D326" s="5">
        <v>35.968102000000002</v>
      </c>
      <c r="E326" s="5">
        <v>29.9</v>
      </c>
      <c r="F326" s="11">
        <f t="shared" si="5"/>
        <v>7.43714803957831E-5</v>
      </c>
    </row>
    <row r="327" spans="1:6" x14ac:dyDescent="0.2">
      <c r="A327" s="4">
        <v>326</v>
      </c>
      <c r="B327" s="4" t="s">
        <v>853</v>
      </c>
      <c r="C327" s="4" t="s">
        <v>854</v>
      </c>
      <c r="D327" s="5">
        <v>35.655664000000002</v>
      </c>
      <c r="E327" s="5">
        <v>63.996000000000002</v>
      </c>
      <c r="F327" s="11">
        <f t="shared" si="5"/>
        <v>7.3725450294114187E-5</v>
      </c>
    </row>
    <row r="328" spans="1:6" x14ac:dyDescent="0.2">
      <c r="A328" s="4">
        <v>327</v>
      </c>
      <c r="B328" s="4" t="s">
        <v>141</v>
      </c>
      <c r="C328" s="4" t="s">
        <v>142</v>
      </c>
      <c r="D328" s="5">
        <v>35.134304999999998</v>
      </c>
      <c r="E328" s="5">
        <v>43.795999999999999</v>
      </c>
      <c r="F328" s="11">
        <f t="shared" si="5"/>
        <v>7.264743287057414E-5</v>
      </c>
    </row>
    <row r="329" spans="1:6" x14ac:dyDescent="0.2">
      <c r="A329" s="4">
        <v>328</v>
      </c>
      <c r="B329" s="4" t="s">
        <v>57</v>
      </c>
      <c r="C329" s="4" t="s">
        <v>58</v>
      </c>
      <c r="D329" s="5">
        <v>33.656613</v>
      </c>
      <c r="E329" s="5">
        <v>62.494999999999997</v>
      </c>
      <c r="F329" s="11">
        <f t="shared" si="5"/>
        <v>6.9591999430994675E-5</v>
      </c>
    </row>
    <row r="330" spans="1:6" x14ac:dyDescent="0.2">
      <c r="A330" s="4">
        <v>329</v>
      </c>
      <c r="B330" s="4" t="s">
        <v>855</v>
      </c>
      <c r="C330" s="4" t="s">
        <v>856</v>
      </c>
      <c r="D330" s="5">
        <v>33.540177</v>
      </c>
      <c r="E330" s="5">
        <v>1.4890000000000001</v>
      </c>
      <c r="F330" s="11">
        <f t="shared" si="5"/>
        <v>6.9351243950169927E-5</v>
      </c>
    </row>
    <row r="331" spans="1:6" x14ac:dyDescent="0.2">
      <c r="A331" s="4">
        <v>330</v>
      </c>
      <c r="B331" s="4" t="s">
        <v>415</v>
      </c>
      <c r="C331" s="4" t="s">
        <v>416</v>
      </c>
      <c r="D331" s="5">
        <v>33.484926000000002</v>
      </c>
      <c r="E331" s="5">
        <v>1568.39</v>
      </c>
      <c r="F331" s="11">
        <f t="shared" si="5"/>
        <v>6.9237001095116105E-5</v>
      </c>
    </row>
    <row r="332" spans="1:6" x14ac:dyDescent="0.2">
      <c r="A332" s="4">
        <v>331</v>
      </c>
      <c r="B332" s="4" t="s">
        <v>311</v>
      </c>
      <c r="C332" s="4" t="s">
        <v>312</v>
      </c>
      <c r="D332" s="5">
        <v>33.152853999999998</v>
      </c>
      <c r="E332" s="5">
        <v>60.863999999999997</v>
      </c>
      <c r="F332" s="11">
        <f t="shared" si="5"/>
        <v>6.8550373642881093E-5</v>
      </c>
    </row>
    <row r="333" spans="1:6" x14ac:dyDescent="0.2">
      <c r="A333" s="4">
        <v>332</v>
      </c>
      <c r="B333" s="4" t="s">
        <v>857</v>
      </c>
      <c r="C333" s="4" t="s">
        <v>858</v>
      </c>
      <c r="D333" s="5">
        <v>32.849845000000002</v>
      </c>
      <c r="E333" s="5">
        <v>100.462</v>
      </c>
      <c r="F333" s="11">
        <f t="shared" si="5"/>
        <v>6.7923839946350611E-5</v>
      </c>
    </row>
    <row r="334" spans="1:6" x14ac:dyDescent="0.2">
      <c r="A334" s="4">
        <v>333</v>
      </c>
      <c r="B334" s="4" t="s">
        <v>859</v>
      </c>
      <c r="C334" s="4" t="s">
        <v>860</v>
      </c>
      <c r="D334" s="5">
        <v>32.600591999999999</v>
      </c>
      <c r="E334" s="5">
        <v>27.722000000000001</v>
      </c>
      <c r="F334" s="11">
        <f t="shared" si="5"/>
        <v>6.7408457883569252E-5</v>
      </c>
    </row>
    <row r="335" spans="1:6" x14ac:dyDescent="0.2">
      <c r="A335" s="4">
        <v>334</v>
      </c>
      <c r="B335" s="4" t="s">
        <v>861</v>
      </c>
      <c r="C335" s="4" t="s">
        <v>862</v>
      </c>
      <c r="D335" s="5">
        <v>32.473643000000003</v>
      </c>
      <c r="E335" s="5">
        <v>4.2146000000000008</v>
      </c>
      <c r="F335" s="11">
        <f t="shared" si="5"/>
        <v>6.714596460369688E-5</v>
      </c>
    </row>
    <row r="336" spans="1:6" x14ac:dyDescent="0.2">
      <c r="A336" s="4">
        <v>335</v>
      </c>
      <c r="B336" s="4" t="s">
        <v>863</v>
      </c>
      <c r="C336" s="4" t="s">
        <v>864</v>
      </c>
      <c r="D336" s="5">
        <v>32.457430000000002</v>
      </c>
      <c r="E336" s="5">
        <v>147.678</v>
      </c>
      <c r="F336" s="11">
        <f t="shared" si="5"/>
        <v>6.7112440877266813E-5</v>
      </c>
    </row>
    <row r="337" spans="1:6" x14ac:dyDescent="0.2">
      <c r="A337" s="4">
        <v>336</v>
      </c>
      <c r="B337" s="4" t="s">
        <v>865</v>
      </c>
      <c r="C337" s="4" t="s">
        <v>866</v>
      </c>
      <c r="D337" s="5">
        <v>32.383363000000003</v>
      </c>
      <c r="E337" s="5">
        <v>48.05</v>
      </c>
      <c r="F337" s="11">
        <f t="shared" si="5"/>
        <v>6.6959292055611595E-5</v>
      </c>
    </row>
    <row r="338" spans="1:6" x14ac:dyDescent="0.2">
      <c r="A338" s="4">
        <v>337</v>
      </c>
      <c r="B338" s="4" t="s">
        <v>469</v>
      </c>
      <c r="C338" s="4" t="s">
        <v>470</v>
      </c>
      <c r="D338" s="5">
        <v>32.144071769999996</v>
      </c>
      <c r="E338" s="5">
        <v>82.799300000000002</v>
      </c>
      <c r="F338" s="11">
        <f t="shared" si="5"/>
        <v>6.6464508009991732E-5</v>
      </c>
    </row>
    <row r="339" spans="1:6" x14ac:dyDescent="0.2">
      <c r="A339" s="4">
        <v>338</v>
      </c>
      <c r="B339" s="4" t="s">
        <v>867</v>
      </c>
      <c r="C339" s="4" t="s">
        <v>868</v>
      </c>
      <c r="D339" s="5">
        <v>32.061584000000003</v>
      </c>
      <c r="E339" s="5">
        <v>55.146250000000002</v>
      </c>
      <c r="F339" s="11">
        <f t="shared" si="5"/>
        <v>6.6293947506981414E-5</v>
      </c>
    </row>
    <row r="340" spans="1:6" x14ac:dyDescent="0.2">
      <c r="A340" s="4">
        <v>339</v>
      </c>
      <c r="B340" s="4" t="s">
        <v>869</v>
      </c>
      <c r="C340" s="4" t="s">
        <v>870</v>
      </c>
      <c r="D340" s="5">
        <v>31.877644</v>
      </c>
      <c r="E340" s="5">
        <v>5.3970000000000002</v>
      </c>
      <c r="F340" s="11">
        <f t="shared" si="5"/>
        <v>6.5913613562643716E-5</v>
      </c>
    </row>
    <row r="341" spans="1:6" x14ac:dyDescent="0.2">
      <c r="A341" s="4">
        <v>340</v>
      </c>
      <c r="B341" s="4" t="s">
        <v>871</v>
      </c>
      <c r="C341" s="4" t="s">
        <v>872</v>
      </c>
      <c r="D341" s="5">
        <v>31.846810999999999</v>
      </c>
      <c r="E341" s="5">
        <v>4.4109999999999996</v>
      </c>
      <c r="F341" s="11">
        <f t="shared" si="5"/>
        <v>6.5849859966330974E-5</v>
      </c>
    </row>
    <row r="342" spans="1:6" x14ac:dyDescent="0.2">
      <c r="A342" s="4">
        <v>341</v>
      </c>
      <c r="B342" s="4" t="s">
        <v>99</v>
      </c>
      <c r="C342" s="4" t="s">
        <v>100</v>
      </c>
      <c r="D342" s="5">
        <v>31.430943469999999</v>
      </c>
      <c r="E342" s="5">
        <v>31.791</v>
      </c>
      <c r="F342" s="11">
        <f t="shared" si="5"/>
        <v>6.498996794715694E-5</v>
      </c>
    </row>
    <row r="343" spans="1:6" x14ac:dyDescent="0.2">
      <c r="A343" s="4">
        <v>342</v>
      </c>
      <c r="B343" s="4" t="s">
        <v>873</v>
      </c>
      <c r="C343" s="4" t="s">
        <v>874</v>
      </c>
      <c r="D343" s="5">
        <v>30.932621000000001</v>
      </c>
      <c r="E343" s="5">
        <v>751.49</v>
      </c>
      <c r="F343" s="11">
        <f t="shared" si="5"/>
        <v>6.3959583307778885E-5</v>
      </c>
    </row>
    <row r="344" spans="1:6" x14ac:dyDescent="0.2">
      <c r="A344" s="4">
        <v>343</v>
      </c>
      <c r="B344" s="4" t="s">
        <v>875</v>
      </c>
      <c r="C344" s="4" t="s">
        <v>876</v>
      </c>
      <c r="D344" s="5">
        <v>29.986761000000001</v>
      </c>
      <c r="E344" s="5">
        <v>27.111000000000001</v>
      </c>
      <c r="F344" s="11">
        <f t="shared" si="5"/>
        <v>6.2003822382524745E-5</v>
      </c>
    </row>
    <row r="345" spans="1:6" x14ac:dyDescent="0.2">
      <c r="A345" s="4">
        <v>344</v>
      </c>
      <c r="B345" s="4" t="s">
        <v>877</v>
      </c>
      <c r="C345" s="4" t="s">
        <v>878</v>
      </c>
      <c r="D345" s="5">
        <v>29.829875000000001</v>
      </c>
      <c r="E345" s="5">
        <v>28.466000000000001</v>
      </c>
      <c r="F345" s="11">
        <f t="shared" si="5"/>
        <v>6.1679428171415888E-5</v>
      </c>
    </row>
    <row r="346" spans="1:6" x14ac:dyDescent="0.2">
      <c r="A346" s="4">
        <v>345</v>
      </c>
      <c r="B346" s="4" t="s">
        <v>879</v>
      </c>
      <c r="C346" s="4" t="s">
        <v>880</v>
      </c>
      <c r="D346" s="5">
        <v>29.797405999999999</v>
      </c>
      <c r="E346" s="5">
        <v>10.282999999999999</v>
      </c>
      <c r="F346" s="11">
        <f t="shared" si="5"/>
        <v>6.161229180717374E-5</v>
      </c>
    </row>
    <row r="347" spans="1:6" x14ac:dyDescent="0.2">
      <c r="A347" s="4">
        <v>346</v>
      </c>
      <c r="B347" s="4" t="s">
        <v>881</v>
      </c>
      <c r="C347" s="4" t="s">
        <v>882</v>
      </c>
      <c r="D347" s="5">
        <v>29.484423</v>
      </c>
      <c r="E347" s="5">
        <v>2.1666999999999996</v>
      </c>
      <c r="F347" s="11">
        <f t="shared" si="5"/>
        <v>6.0965134805430548E-5</v>
      </c>
    </row>
    <row r="348" spans="1:6" x14ac:dyDescent="0.2">
      <c r="A348" s="4">
        <v>347</v>
      </c>
      <c r="B348" s="4" t="s">
        <v>883</v>
      </c>
      <c r="C348" s="4" t="s">
        <v>884</v>
      </c>
      <c r="D348" s="5">
        <v>28.844598670000003</v>
      </c>
      <c r="E348" s="5">
        <v>19.123000000000001</v>
      </c>
      <c r="F348" s="11">
        <f t="shared" si="5"/>
        <v>5.9642165842115779E-5</v>
      </c>
    </row>
    <row r="349" spans="1:6" x14ac:dyDescent="0.2">
      <c r="A349" s="4">
        <v>348</v>
      </c>
      <c r="B349" s="4" t="s">
        <v>885</v>
      </c>
      <c r="C349" s="4" t="s">
        <v>886</v>
      </c>
      <c r="D349" s="5">
        <v>28.760346999999999</v>
      </c>
      <c r="E349" s="5">
        <v>20.466000000000001</v>
      </c>
      <c r="F349" s="11">
        <f t="shared" si="5"/>
        <v>5.9467958111507218E-5</v>
      </c>
    </row>
    <row r="350" spans="1:6" x14ac:dyDescent="0.2">
      <c r="A350" s="4">
        <v>349</v>
      </c>
      <c r="B350" s="4" t="s">
        <v>887</v>
      </c>
      <c r="C350" s="4" t="s">
        <v>888</v>
      </c>
      <c r="D350" s="5">
        <v>28.563687000000002</v>
      </c>
      <c r="E350" s="5">
        <v>32.776519999999998</v>
      </c>
      <c r="F350" s="11">
        <f t="shared" si="5"/>
        <v>5.9061322939747679E-5</v>
      </c>
    </row>
    <row r="351" spans="1:6" x14ac:dyDescent="0.2">
      <c r="A351" s="4">
        <v>350</v>
      </c>
      <c r="B351" s="4" t="s">
        <v>889</v>
      </c>
      <c r="C351" s="4" t="s">
        <v>890</v>
      </c>
      <c r="D351" s="5">
        <v>28.495851999999999</v>
      </c>
      <c r="E351" s="5">
        <v>0.98699999999999999</v>
      </c>
      <c r="F351" s="11">
        <f t="shared" si="5"/>
        <v>5.8921060065363924E-5</v>
      </c>
    </row>
    <row r="352" spans="1:6" x14ac:dyDescent="0.2">
      <c r="A352" s="4">
        <v>351</v>
      </c>
      <c r="B352" s="4" t="s">
        <v>201</v>
      </c>
      <c r="C352" s="4" t="s">
        <v>202</v>
      </c>
      <c r="D352" s="5">
        <v>28.458950999999999</v>
      </c>
      <c r="E352" s="5">
        <v>1928.848</v>
      </c>
      <c r="F352" s="11">
        <f t="shared" si="5"/>
        <v>5.8844759625655293E-5</v>
      </c>
    </row>
    <row r="353" spans="1:6" x14ac:dyDescent="0.2">
      <c r="A353" s="4">
        <v>352</v>
      </c>
      <c r="B353" s="4" t="s">
        <v>891</v>
      </c>
      <c r="C353" s="4" t="s">
        <v>892</v>
      </c>
      <c r="D353" s="5">
        <v>28.425535</v>
      </c>
      <c r="E353" s="5">
        <v>2.77</v>
      </c>
      <c r="F353" s="11">
        <f t="shared" si="5"/>
        <v>5.8775665143302421E-5</v>
      </c>
    </row>
    <row r="354" spans="1:6" x14ac:dyDescent="0.2">
      <c r="A354" s="4">
        <v>353</v>
      </c>
      <c r="B354" s="4" t="s">
        <v>383</v>
      </c>
      <c r="C354" s="4" t="s">
        <v>384</v>
      </c>
      <c r="D354" s="5">
        <v>28.422146999999999</v>
      </c>
      <c r="E354" s="5">
        <v>202.23500000000001</v>
      </c>
      <c r="F354" s="11">
        <f t="shared" si="5"/>
        <v>5.8768659753482827E-5</v>
      </c>
    </row>
    <row r="355" spans="1:6" x14ac:dyDescent="0.2">
      <c r="A355" s="4">
        <v>354</v>
      </c>
      <c r="B355" s="4" t="s">
        <v>893</v>
      </c>
      <c r="C355" s="4" t="s">
        <v>894</v>
      </c>
      <c r="D355" s="5">
        <v>28.271301000000001</v>
      </c>
      <c r="E355" s="5">
        <v>57.085000000000001</v>
      </c>
      <c r="F355" s="11">
        <f t="shared" si="5"/>
        <v>5.8456754489986239E-5</v>
      </c>
    </row>
    <row r="356" spans="1:6" x14ac:dyDescent="0.2">
      <c r="A356" s="4">
        <v>355</v>
      </c>
      <c r="B356" s="4" t="s">
        <v>229</v>
      </c>
      <c r="C356" s="4" t="s">
        <v>230</v>
      </c>
      <c r="D356" s="5">
        <v>27.894096999999999</v>
      </c>
      <c r="E356" s="5">
        <v>11.457000000000001</v>
      </c>
      <c r="F356" s="11">
        <f t="shared" si="5"/>
        <v>5.7676807305361065E-5</v>
      </c>
    </row>
    <row r="357" spans="1:6" x14ac:dyDescent="0.2">
      <c r="A357" s="4">
        <v>356</v>
      </c>
      <c r="B357" s="4" t="s">
        <v>895</v>
      </c>
      <c r="C357" s="4" t="s">
        <v>896</v>
      </c>
      <c r="D357" s="5">
        <v>27.575751</v>
      </c>
      <c r="E357" s="5">
        <v>60.040999999999997</v>
      </c>
      <c r="F357" s="11">
        <f t="shared" si="5"/>
        <v>5.7018561193345594E-5</v>
      </c>
    </row>
    <row r="358" spans="1:6" x14ac:dyDescent="0.2">
      <c r="A358" s="4">
        <v>357</v>
      </c>
      <c r="B358" s="4" t="s">
        <v>27</v>
      </c>
      <c r="C358" s="4" t="s">
        <v>28</v>
      </c>
      <c r="D358" s="5">
        <v>27.273577</v>
      </c>
      <c r="E358" s="5">
        <v>5.1379999999999999</v>
      </c>
      <c r="F358" s="11">
        <f t="shared" si="5"/>
        <v>5.6393754031791297E-5</v>
      </c>
    </row>
    <row r="359" spans="1:6" x14ac:dyDescent="0.2">
      <c r="A359" s="4">
        <v>358</v>
      </c>
      <c r="B359" s="4" t="s">
        <v>897</v>
      </c>
      <c r="C359" s="4" t="s">
        <v>898</v>
      </c>
      <c r="D359" s="5">
        <v>27.246943999999999</v>
      </c>
      <c r="E359" s="5">
        <v>8.2040000000000006</v>
      </c>
      <c r="F359" s="11">
        <f t="shared" si="5"/>
        <v>5.6338684803023514E-5</v>
      </c>
    </row>
    <row r="360" spans="1:6" x14ac:dyDescent="0.2">
      <c r="A360" s="4">
        <v>359</v>
      </c>
      <c r="B360" s="4" t="s">
        <v>13</v>
      </c>
      <c r="C360" s="4" t="s">
        <v>14</v>
      </c>
      <c r="D360" s="5">
        <v>27.194409</v>
      </c>
      <c r="E360" s="5">
        <v>5144.4949999999999</v>
      </c>
      <c r="F360" s="11">
        <f t="shared" si="5"/>
        <v>5.6230057838982087E-5</v>
      </c>
    </row>
    <row r="361" spans="1:6" x14ac:dyDescent="0.2">
      <c r="A361" s="4">
        <v>360</v>
      </c>
      <c r="B361" s="4" t="s">
        <v>351</v>
      </c>
      <c r="C361" s="4" t="s">
        <v>352</v>
      </c>
      <c r="D361" s="5">
        <v>27.141677000000001</v>
      </c>
      <c r="E361" s="5">
        <v>2.3864200000000007</v>
      </c>
      <c r="F361" s="11">
        <f t="shared" si="5"/>
        <v>5.6121023536748668E-5</v>
      </c>
    </row>
    <row r="362" spans="1:6" x14ac:dyDescent="0.2">
      <c r="A362" s="4">
        <v>361</v>
      </c>
      <c r="B362" s="4" t="s">
        <v>899</v>
      </c>
      <c r="C362" s="4" t="s">
        <v>900</v>
      </c>
      <c r="D362" s="5">
        <v>27.017804999999999</v>
      </c>
      <c r="E362" s="5">
        <v>40.387</v>
      </c>
      <c r="F362" s="11">
        <f t="shared" si="5"/>
        <v>5.5864892589956245E-5</v>
      </c>
    </row>
    <row r="363" spans="1:6" x14ac:dyDescent="0.2">
      <c r="A363" s="4">
        <v>362</v>
      </c>
      <c r="B363" s="4" t="s">
        <v>901</v>
      </c>
      <c r="C363" s="4" t="s">
        <v>574</v>
      </c>
      <c r="D363" s="5">
        <v>26.908898000000001</v>
      </c>
      <c r="E363" s="5">
        <v>3.8929999999999998</v>
      </c>
      <c r="F363" s="11">
        <f t="shared" si="5"/>
        <v>5.5639704871809108E-5</v>
      </c>
    </row>
    <row r="364" spans="1:6" x14ac:dyDescent="0.2">
      <c r="A364" s="4">
        <v>363</v>
      </c>
      <c r="B364" s="4" t="s">
        <v>902</v>
      </c>
      <c r="C364" s="4" t="s">
        <v>903</v>
      </c>
      <c r="D364" s="5">
        <v>26.891660000000002</v>
      </c>
      <c r="E364" s="5">
        <v>2.9630000000000001</v>
      </c>
      <c r="F364" s="11">
        <f t="shared" si="5"/>
        <v>5.5604061746156763E-5</v>
      </c>
    </row>
    <row r="365" spans="1:6" x14ac:dyDescent="0.2">
      <c r="A365" s="4">
        <v>364</v>
      </c>
      <c r="B365" s="4" t="s">
        <v>159</v>
      </c>
      <c r="C365" s="4" t="s">
        <v>160</v>
      </c>
      <c r="D365" s="5">
        <v>26.368271</v>
      </c>
      <c r="E365" s="5">
        <v>290.72500000000002</v>
      </c>
      <c r="F365" s="11">
        <f t="shared" si="5"/>
        <v>5.4521846878303333E-5</v>
      </c>
    </row>
    <row r="366" spans="1:6" x14ac:dyDescent="0.2">
      <c r="A366" s="4">
        <v>365</v>
      </c>
      <c r="B366" s="4" t="s">
        <v>904</v>
      </c>
      <c r="C366" s="4" t="s">
        <v>905</v>
      </c>
      <c r="D366" s="5">
        <v>25.805468000000001</v>
      </c>
      <c r="E366" s="5">
        <v>0.58287999999999995</v>
      </c>
      <c r="F366" s="11">
        <f t="shared" si="5"/>
        <v>5.3358135424160221E-5</v>
      </c>
    </row>
    <row r="367" spans="1:6" x14ac:dyDescent="0.2">
      <c r="A367" s="4">
        <v>366</v>
      </c>
      <c r="B367" s="4" t="s">
        <v>906</v>
      </c>
      <c r="C367" s="4" t="s">
        <v>907</v>
      </c>
      <c r="D367" s="5">
        <v>25.717431999999999</v>
      </c>
      <c r="E367" s="5">
        <v>88.052000000000007</v>
      </c>
      <c r="F367" s="11">
        <f t="shared" si="5"/>
        <v>5.3176102809591807E-5</v>
      </c>
    </row>
    <row r="368" spans="1:6" x14ac:dyDescent="0.2">
      <c r="A368" s="4">
        <v>367</v>
      </c>
      <c r="B368" s="4" t="s">
        <v>908</v>
      </c>
      <c r="C368" s="4" t="s">
        <v>909</v>
      </c>
      <c r="D368" s="5">
        <v>25.673960000000001</v>
      </c>
      <c r="E368" s="5">
        <v>0.69950000000000001</v>
      </c>
      <c r="F368" s="11">
        <f t="shared" si="5"/>
        <v>5.3086215470088454E-5</v>
      </c>
    </row>
    <row r="369" spans="1:6" x14ac:dyDescent="0.2">
      <c r="A369" s="4">
        <v>368</v>
      </c>
      <c r="B369" s="4" t="s">
        <v>910</v>
      </c>
      <c r="C369" s="4" t="s">
        <v>911</v>
      </c>
      <c r="D369" s="5">
        <v>25.296593010000002</v>
      </c>
      <c r="E369" s="5">
        <v>68.983000000000004</v>
      </c>
      <c r="F369" s="11">
        <f t="shared" si="5"/>
        <v>5.2305931269971343E-5</v>
      </c>
    </row>
    <row r="370" spans="1:6" x14ac:dyDescent="0.2">
      <c r="A370" s="4">
        <v>369</v>
      </c>
      <c r="B370" s="4" t="s">
        <v>389</v>
      </c>
      <c r="C370" s="4" t="s">
        <v>390</v>
      </c>
      <c r="D370" s="5">
        <v>24.533363250000001</v>
      </c>
      <c r="E370" s="5">
        <v>13.4</v>
      </c>
      <c r="F370" s="11">
        <f t="shared" si="5"/>
        <v>5.0727796089713056E-5</v>
      </c>
    </row>
    <row r="371" spans="1:6" x14ac:dyDescent="0.2">
      <c r="A371" s="4">
        <v>370</v>
      </c>
      <c r="B371" s="4" t="s">
        <v>912</v>
      </c>
      <c r="C371" s="4" t="s">
        <v>913</v>
      </c>
      <c r="D371" s="5">
        <v>24.39468741</v>
      </c>
      <c r="E371" s="5">
        <v>20.623999999999999</v>
      </c>
      <c r="F371" s="11">
        <f t="shared" si="5"/>
        <v>5.0441055145864289E-5</v>
      </c>
    </row>
    <row r="372" spans="1:6" x14ac:dyDescent="0.2">
      <c r="A372" s="4">
        <v>371</v>
      </c>
      <c r="B372" s="4" t="s">
        <v>363</v>
      </c>
      <c r="C372" s="4" t="s">
        <v>364</v>
      </c>
      <c r="D372" s="5">
        <v>24.317250000000001</v>
      </c>
      <c r="E372" s="5">
        <v>106.851</v>
      </c>
      <c r="F372" s="11">
        <f t="shared" si="5"/>
        <v>5.0280937305347845E-5</v>
      </c>
    </row>
    <row r="373" spans="1:6" x14ac:dyDescent="0.2">
      <c r="A373" s="4">
        <v>372</v>
      </c>
      <c r="B373" s="4" t="s">
        <v>914</v>
      </c>
      <c r="C373" s="4" t="s">
        <v>915</v>
      </c>
      <c r="D373" s="5">
        <v>24.182652999999998</v>
      </c>
      <c r="E373" s="5">
        <v>68.849000000000004</v>
      </c>
      <c r="F373" s="11">
        <f t="shared" si="5"/>
        <v>5.0002630205717418E-5</v>
      </c>
    </row>
    <row r="374" spans="1:6" x14ac:dyDescent="0.2">
      <c r="A374" s="4">
        <v>373</v>
      </c>
      <c r="B374" s="4" t="s">
        <v>916</v>
      </c>
      <c r="C374" s="4" t="s">
        <v>917</v>
      </c>
      <c r="D374" s="5">
        <v>23.923542999999999</v>
      </c>
      <c r="E374" s="5">
        <v>51.057000000000002</v>
      </c>
      <c r="F374" s="11">
        <f t="shared" si="5"/>
        <v>4.9466866759390685E-5</v>
      </c>
    </row>
    <row r="375" spans="1:6" x14ac:dyDescent="0.2">
      <c r="A375" s="4">
        <v>374</v>
      </c>
      <c r="B375" s="4" t="s">
        <v>918</v>
      </c>
      <c r="C375" s="4" t="s">
        <v>919</v>
      </c>
      <c r="D375" s="5">
        <v>23.855212000000002</v>
      </c>
      <c r="E375" s="5">
        <v>27</v>
      </c>
      <c r="F375" s="11">
        <f t="shared" si="5"/>
        <v>4.9325578302554017E-5</v>
      </c>
    </row>
    <row r="376" spans="1:6" x14ac:dyDescent="0.2">
      <c r="A376" s="4">
        <v>375</v>
      </c>
      <c r="B376" s="4" t="s">
        <v>920</v>
      </c>
      <c r="C376" s="4" t="s">
        <v>921</v>
      </c>
      <c r="D376" s="5">
        <v>23.616803999999998</v>
      </c>
      <c r="E376" s="5">
        <v>17.777760000000001</v>
      </c>
      <c r="F376" s="11">
        <f t="shared" si="5"/>
        <v>4.8832620517397654E-5</v>
      </c>
    </row>
    <row r="377" spans="1:6" x14ac:dyDescent="0.2">
      <c r="A377" s="4">
        <v>376</v>
      </c>
      <c r="B377" s="4" t="s">
        <v>922</v>
      </c>
      <c r="C377" s="4" t="s">
        <v>923</v>
      </c>
      <c r="D377" s="5">
        <v>23.177544999999999</v>
      </c>
      <c r="E377" s="5">
        <v>41.95</v>
      </c>
      <c r="F377" s="11">
        <f t="shared" si="5"/>
        <v>4.792436180229583E-5</v>
      </c>
    </row>
    <row r="378" spans="1:6" x14ac:dyDescent="0.2">
      <c r="A378" s="4">
        <v>377</v>
      </c>
      <c r="B378" s="4" t="s">
        <v>924</v>
      </c>
      <c r="C378" s="4" t="s">
        <v>925</v>
      </c>
      <c r="D378" s="5">
        <v>22.964327000000001</v>
      </c>
      <c r="E378" s="5">
        <v>3.9710000000000001</v>
      </c>
      <c r="F378" s="11">
        <f t="shared" si="5"/>
        <v>4.7483489545343607E-5</v>
      </c>
    </row>
    <row r="379" spans="1:6" x14ac:dyDescent="0.2">
      <c r="A379" s="4">
        <v>378</v>
      </c>
      <c r="B379" s="4" t="s">
        <v>367</v>
      </c>
      <c r="C379" s="4" t="s">
        <v>368</v>
      </c>
      <c r="D379" s="5">
        <v>22.959643</v>
      </c>
      <c r="E379" s="5">
        <v>15.654</v>
      </c>
      <c r="F379" s="11">
        <f t="shared" si="5"/>
        <v>4.7473804407824426E-5</v>
      </c>
    </row>
    <row r="380" spans="1:6" x14ac:dyDescent="0.2">
      <c r="A380" s="4">
        <v>379</v>
      </c>
      <c r="B380" s="4" t="s">
        <v>471</v>
      </c>
      <c r="C380" s="4" t="s">
        <v>472</v>
      </c>
      <c r="D380" s="5">
        <v>22.938414870000003</v>
      </c>
      <c r="E380" s="5">
        <v>192.64089999999999</v>
      </c>
      <c r="F380" s="11">
        <f t="shared" si="5"/>
        <v>4.7429910864202527E-5</v>
      </c>
    </row>
    <row r="381" spans="1:6" x14ac:dyDescent="0.2">
      <c r="A381" s="4">
        <v>380</v>
      </c>
      <c r="B381" s="4" t="s">
        <v>379</v>
      </c>
      <c r="C381" s="4" t="s">
        <v>380</v>
      </c>
      <c r="D381" s="5">
        <v>22.7944724</v>
      </c>
      <c r="E381" s="5">
        <v>2.6628699999999998</v>
      </c>
      <c r="F381" s="11">
        <f t="shared" si="5"/>
        <v>4.7132280074962498E-5</v>
      </c>
    </row>
    <row r="382" spans="1:6" x14ac:dyDescent="0.2">
      <c r="A382" s="4">
        <v>381</v>
      </c>
      <c r="B382" s="4" t="s">
        <v>926</v>
      </c>
      <c r="C382" s="4" t="s">
        <v>927</v>
      </c>
      <c r="D382" s="5">
        <v>22.70607</v>
      </c>
      <c r="E382" s="5">
        <v>45.698</v>
      </c>
      <c r="F382" s="11">
        <f t="shared" si="5"/>
        <v>4.6949489852711122E-5</v>
      </c>
    </row>
    <row r="383" spans="1:6" x14ac:dyDescent="0.2">
      <c r="A383" s="4">
        <v>382</v>
      </c>
      <c r="B383" s="4" t="s">
        <v>219</v>
      </c>
      <c r="C383" s="4" t="s">
        <v>220</v>
      </c>
      <c r="D383" s="5">
        <v>22.311526000000001</v>
      </c>
      <c r="E383" s="5">
        <v>356.44</v>
      </c>
      <c r="F383" s="11">
        <f t="shared" si="5"/>
        <v>4.6133688636364654E-5</v>
      </c>
    </row>
    <row r="384" spans="1:6" x14ac:dyDescent="0.2">
      <c r="A384" s="4">
        <v>383</v>
      </c>
      <c r="B384" s="4" t="s">
        <v>337</v>
      </c>
      <c r="C384" s="4" t="s">
        <v>338</v>
      </c>
      <c r="D384" s="5">
        <v>22.302098000000001</v>
      </c>
      <c r="E384" s="5">
        <v>53.679000000000002</v>
      </c>
      <c r="F384" s="11">
        <f t="shared" si="5"/>
        <v>4.6114194298932798E-5</v>
      </c>
    </row>
    <row r="385" spans="1:6" x14ac:dyDescent="0.2">
      <c r="A385" s="4">
        <v>384</v>
      </c>
      <c r="B385" s="4" t="s">
        <v>928</v>
      </c>
      <c r="C385" s="4" t="s">
        <v>929</v>
      </c>
      <c r="D385" s="5">
        <v>21.928464000000002</v>
      </c>
      <c r="E385" s="5">
        <v>0.56799999999999995</v>
      </c>
      <c r="F385" s="11">
        <f t="shared" si="5"/>
        <v>4.5341628826720836E-5</v>
      </c>
    </row>
    <row r="386" spans="1:6" x14ac:dyDescent="0.2">
      <c r="A386" s="4">
        <v>385</v>
      </c>
      <c r="B386" s="4" t="s">
        <v>930</v>
      </c>
      <c r="C386" s="4" t="s">
        <v>931</v>
      </c>
      <c r="D386" s="5">
        <v>21.403001</v>
      </c>
      <c r="E386" s="5">
        <v>38.134</v>
      </c>
      <c r="F386" s="11">
        <f t="shared" si="5"/>
        <v>4.4255125535465448E-5</v>
      </c>
    </row>
    <row r="387" spans="1:6" x14ac:dyDescent="0.2">
      <c r="A387" s="4">
        <v>386</v>
      </c>
      <c r="B387" s="4" t="s">
        <v>932</v>
      </c>
      <c r="C387" s="4" t="s">
        <v>933</v>
      </c>
      <c r="D387" s="5">
        <v>21.376408000000001</v>
      </c>
      <c r="E387" s="5">
        <v>5.093</v>
      </c>
      <c r="F387" s="11">
        <f t="shared" ref="F387:F450" si="6">D387/$D$723</f>
        <v>4.4200139014960002E-5</v>
      </c>
    </row>
    <row r="388" spans="1:6" x14ac:dyDescent="0.2">
      <c r="A388" s="4">
        <v>387</v>
      </c>
      <c r="B388" s="4" t="s">
        <v>934</v>
      </c>
      <c r="C388" s="4" t="s">
        <v>935</v>
      </c>
      <c r="D388" s="5">
        <v>21.073497</v>
      </c>
      <c r="E388" s="5">
        <v>2739.326</v>
      </c>
      <c r="F388" s="11">
        <f t="shared" si="6"/>
        <v>4.3573807953672225E-5</v>
      </c>
    </row>
    <row r="389" spans="1:6" x14ac:dyDescent="0.2">
      <c r="A389" s="4">
        <v>388</v>
      </c>
      <c r="B389" s="4" t="s">
        <v>291</v>
      </c>
      <c r="C389" s="4" t="s">
        <v>292</v>
      </c>
      <c r="D389" s="5">
        <v>20.510038000000002</v>
      </c>
      <c r="E389" s="5">
        <v>8.4722399999999993</v>
      </c>
      <c r="F389" s="11">
        <f t="shared" si="6"/>
        <v>4.240874008402685E-5</v>
      </c>
    </row>
    <row r="390" spans="1:6" x14ac:dyDescent="0.2">
      <c r="A390" s="4">
        <v>389</v>
      </c>
      <c r="B390" s="4" t="s">
        <v>936</v>
      </c>
      <c r="C390" s="4" t="s">
        <v>937</v>
      </c>
      <c r="D390" s="5">
        <v>20.448989000000001</v>
      </c>
      <c r="E390" s="5">
        <v>29.295930000000002</v>
      </c>
      <c r="F390" s="11">
        <f t="shared" si="6"/>
        <v>4.2282508666347873E-5</v>
      </c>
    </row>
    <row r="391" spans="1:6" x14ac:dyDescent="0.2">
      <c r="A391" s="4">
        <v>390</v>
      </c>
      <c r="B391" s="4" t="s">
        <v>938</v>
      </c>
      <c r="C391" s="4" t="s">
        <v>939</v>
      </c>
      <c r="D391" s="5">
        <v>20.271162</v>
      </c>
      <c r="E391" s="5">
        <v>50.435000000000002</v>
      </c>
      <c r="F391" s="11">
        <f t="shared" si="6"/>
        <v>4.19148146122012E-5</v>
      </c>
    </row>
    <row r="392" spans="1:6" x14ac:dyDescent="0.2">
      <c r="A392" s="4">
        <v>391</v>
      </c>
      <c r="B392" s="4" t="s">
        <v>940</v>
      </c>
      <c r="C392" s="4" t="s">
        <v>941</v>
      </c>
      <c r="D392" s="5">
        <v>19.579505640000001</v>
      </c>
      <c r="E392" s="5">
        <v>48.268999999999998</v>
      </c>
      <c r="F392" s="11">
        <f t="shared" si="6"/>
        <v>4.0484672220524302E-5</v>
      </c>
    </row>
    <row r="393" spans="1:6" x14ac:dyDescent="0.2">
      <c r="A393" s="4">
        <v>392</v>
      </c>
      <c r="B393" s="4" t="s">
        <v>359</v>
      </c>
      <c r="C393" s="4" t="s">
        <v>360</v>
      </c>
      <c r="D393" s="5">
        <v>19.194531000000001</v>
      </c>
      <c r="E393" s="5">
        <v>89.474159999999998</v>
      </c>
      <c r="F393" s="11">
        <f t="shared" si="6"/>
        <v>3.9688657632608773E-5</v>
      </c>
    </row>
    <row r="394" spans="1:6" x14ac:dyDescent="0.2">
      <c r="A394" s="4">
        <v>393</v>
      </c>
      <c r="B394" s="4" t="s">
        <v>942</v>
      </c>
      <c r="C394" s="4" t="s">
        <v>943</v>
      </c>
      <c r="D394" s="5">
        <v>19.047985000000001</v>
      </c>
      <c r="E394" s="5">
        <v>30.286000000000001</v>
      </c>
      <c r="F394" s="11">
        <f t="shared" si="6"/>
        <v>3.9385643507312964E-5</v>
      </c>
    </row>
    <row r="395" spans="1:6" x14ac:dyDescent="0.2">
      <c r="A395" s="4">
        <v>394</v>
      </c>
      <c r="B395" s="4" t="s">
        <v>185</v>
      </c>
      <c r="C395" s="4" t="s">
        <v>186</v>
      </c>
      <c r="D395" s="5">
        <v>18.934643000000001</v>
      </c>
      <c r="E395" s="5">
        <v>168.46299999999999</v>
      </c>
      <c r="F395" s="11">
        <f t="shared" si="6"/>
        <v>3.9151285510579668E-5</v>
      </c>
    </row>
    <row r="396" spans="1:6" x14ac:dyDescent="0.2">
      <c r="A396" s="4">
        <v>395</v>
      </c>
      <c r="B396" s="4" t="s">
        <v>944</v>
      </c>
      <c r="C396" s="4" t="s">
        <v>945</v>
      </c>
      <c r="D396" s="5">
        <v>18.803450000000002</v>
      </c>
      <c r="E396" s="5">
        <v>36.442</v>
      </c>
      <c r="F396" s="11">
        <f t="shared" si="6"/>
        <v>3.8880016884073777E-5</v>
      </c>
    </row>
    <row r="397" spans="1:6" x14ac:dyDescent="0.2">
      <c r="A397" s="4">
        <v>396</v>
      </c>
      <c r="B397" s="4" t="s">
        <v>946</v>
      </c>
      <c r="C397" s="4" t="s">
        <v>947</v>
      </c>
      <c r="D397" s="5">
        <v>18.567554999999999</v>
      </c>
      <c r="E397" s="5">
        <v>24.683900000000001</v>
      </c>
      <c r="F397" s="11">
        <f t="shared" si="6"/>
        <v>3.8392255245498478E-5</v>
      </c>
    </row>
    <row r="398" spans="1:6" x14ac:dyDescent="0.2">
      <c r="A398" s="4">
        <v>397</v>
      </c>
      <c r="B398" s="4" t="s">
        <v>948</v>
      </c>
      <c r="C398" s="4" t="s">
        <v>949</v>
      </c>
      <c r="D398" s="5">
        <v>18.511486000000001</v>
      </c>
      <c r="E398" s="5">
        <v>27.779</v>
      </c>
      <c r="F398" s="11">
        <f t="shared" si="6"/>
        <v>3.8276321006479947E-5</v>
      </c>
    </row>
    <row r="399" spans="1:6" x14ac:dyDescent="0.2">
      <c r="A399" s="4">
        <v>398</v>
      </c>
      <c r="B399" s="4" t="s">
        <v>25</v>
      </c>
      <c r="C399" s="4" t="s">
        <v>26</v>
      </c>
      <c r="D399" s="5">
        <v>18.388697000000001</v>
      </c>
      <c r="E399" s="5">
        <v>374.1</v>
      </c>
      <c r="F399" s="11">
        <f t="shared" si="6"/>
        <v>3.8022429385890182E-5</v>
      </c>
    </row>
    <row r="400" spans="1:6" x14ac:dyDescent="0.2">
      <c r="A400" s="4">
        <v>399</v>
      </c>
      <c r="B400" s="4" t="s">
        <v>950</v>
      </c>
      <c r="C400" s="4" t="s">
        <v>951</v>
      </c>
      <c r="D400" s="5">
        <v>18.383614000000001</v>
      </c>
      <c r="E400" s="5">
        <v>5.351</v>
      </c>
      <c r="F400" s="11">
        <f t="shared" si="6"/>
        <v>3.8011919233454233E-5</v>
      </c>
    </row>
    <row r="401" spans="1:6" x14ac:dyDescent="0.2">
      <c r="A401" s="4">
        <v>400</v>
      </c>
      <c r="B401" s="4" t="s">
        <v>952</v>
      </c>
      <c r="C401" s="4" t="s">
        <v>953</v>
      </c>
      <c r="D401" s="5">
        <v>18.331493999999999</v>
      </c>
      <c r="E401" s="5">
        <v>20.065999999999999</v>
      </c>
      <c r="F401" s="11">
        <f t="shared" si="6"/>
        <v>3.7904150367634504E-5</v>
      </c>
    </row>
    <row r="402" spans="1:6" x14ac:dyDescent="0.2">
      <c r="A402" s="4">
        <v>401</v>
      </c>
      <c r="B402" s="4" t="s">
        <v>954</v>
      </c>
      <c r="C402" s="4" t="s">
        <v>955</v>
      </c>
      <c r="D402" s="5">
        <v>18.327597999999998</v>
      </c>
      <c r="E402" s="5">
        <v>35.155250000000002</v>
      </c>
      <c r="F402" s="11">
        <f t="shared" si="6"/>
        <v>3.7896094582883278E-5</v>
      </c>
    </row>
    <row r="403" spans="1:6" x14ac:dyDescent="0.2">
      <c r="A403" s="4">
        <v>402</v>
      </c>
      <c r="B403" s="4" t="s">
        <v>956</v>
      </c>
      <c r="C403" s="4" t="s">
        <v>957</v>
      </c>
      <c r="D403" s="5">
        <v>18.072025</v>
      </c>
      <c r="E403" s="5">
        <v>149.244</v>
      </c>
      <c r="F403" s="11">
        <f t="shared" si="6"/>
        <v>3.7367644614653339E-5</v>
      </c>
    </row>
    <row r="404" spans="1:6" x14ac:dyDescent="0.2">
      <c r="A404" s="4">
        <v>403</v>
      </c>
      <c r="B404" s="4" t="s">
        <v>958</v>
      </c>
      <c r="C404" s="4" t="s">
        <v>959</v>
      </c>
      <c r="D404" s="5">
        <v>17.817610769999998</v>
      </c>
      <c r="E404" s="5">
        <v>4.2081200000000001</v>
      </c>
      <c r="F404" s="11">
        <f t="shared" si="6"/>
        <v>3.6841590642751974E-5</v>
      </c>
    </row>
    <row r="405" spans="1:6" x14ac:dyDescent="0.2">
      <c r="A405" s="4">
        <v>404</v>
      </c>
      <c r="B405" s="4" t="s">
        <v>425</v>
      </c>
      <c r="C405" s="4" t="s">
        <v>426</v>
      </c>
      <c r="D405" s="5">
        <v>17.809795000000001</v>
      </c>
      <c r="E405" s="5">
        <v>2.1889000000000003</v>
      </c>
      <c r="F405" s="11">
        <f t="shared" si="6"/>
        <v>3.6825429923864644E-5</v>
      </c>
    </row>
    <row r="406" spans="1:6" x14ac:dyDescent="0.2">
      <c r="A406" s="4">
        <v>405</v>
      </c>
      <c r="B406" s="4" t="s">
        <v>405</v>
      </c>
      <c r="C406" s="4" t="s">
        <v>406</v>
      </c>
      <c r="D406" s="5">
        <v>17.641065000000001</v>
      </c>
      <c r="E406" s="5">
        <v>6.1665000000000001</v>
      </c>
      <c r="F406" s="11">
        <f t="shared" si="6"/>
        <v>3.647654579627903E-5</v>
      </c>
    </row>
    <row r="407" spans="1:6" x14ac:dyDescent="0.2">
      <c r="A407" s="4">
        <v>406</v>
      </c>
      <c r="B407" s="4" t="s">
        <v>960</v>
      </c>
      <c r="C407" s="4" t="s">
        <v>961</v>
      </c>
      <c r="D407" s="5">
        <v>17.620494999999998</v>
      </c>
      <c r="E407" s="5">
        <v>71.338999999999999</v>
      </c>
      <c r="F407" s="11">
        <f t="shared" si="6"/>
        <v>3.6434013072374343E-5</v>
      </c>
    </row>
    <row r="408" spans="1:6" x14ac:dyDescent="0.2">
      <c r="A408" s="4">
        <v>407</v>
      </c>
      <c r="B408" s="4" t="s">
        <v>962</v>
      </c>
      <c r="C408" s="4" t="s">
        <v>963</v>
      </c>
      <c r="D408" s="5">
        <v>16.973963999999999</v>
      </c>
      <c r="E408" s="5">
        <v>54.666739999999997</v>
      </c>
      <c r="F408" s="11">
        <f t="shared" si="6"/>
        <v>3.509717668351607E-5</v>
      </c>
    </row>
    <row r="409" spans="1:6" x14ac:dyDescent="0.2">
      <c r="A409" s="4">
        <v>408</v>
      </c>
      <c r="B409" s="4" t="s">
        <v>964</v>
      </c>
      <c r="C409" s="4" t="s">
        <v>290</v>
      </c>
      <c r="D409" s="5">
        <v>16.838183999999998</v>
      </c>
      <c r="E409" s="5">
        <v>26.042000000000002</v>
      </c>
      <c r="F409" s="11">
        <f t="shared" si="6"/>
        <v>3.4816423487027157E-5</v>
      </c>
    </row>
    <row r="410" spans="1:6" x14ac:dyDescent="0.2">
      <c r="A410" s="4">
        <v>409</v>
      </c>
      <c r="B410" s="4" t="s">
        <v>965</v>
      </c>
      <c r="C410" s="4" t="s">
        <v>966</v>
      </c>
      <c r="D410" s="5">
        <v>16.743117000000002</v>
      </c>
      <c r="E410" s="5">
        <v>11.164999999999999</v>
      </c>
      <c r="F410" s="11">
        <f t="shared" si="6"/>
        <v>3.4619852827647195E-5</v>
      </c>
    </row>
    <row r="411" spans="1:6" x14ac:dyDescent="0.2">
      <c r="A411" s="4">
        <v>410</v>
      </c>
      <c r="B411" s="4" t="s">
        <v>391</v>
      </c>
      <c r="C411" s="4" t="s">
        <v>392</v>
      </c>
      <c r="D411" s="5">
        <v>16.692996000000001</v>
      </c>
      <c r="E411" s="5">
        <v>12.555</v>
      </c>
      <c r="F411" s="11">
        <f t="shared" si="6"/>
        <v>3.4516217307237552E-5</v>
      </c>
    </row>
    <row r="412" spans="1:6" x14ac:dyDescent="0.2">
      <c r="A412" s="4">
        <v>411</v>
      </c>
      <c r="B412" s="4" t="s">
        <v>967</v>
      </c>
      <c r="C412" s="4" t="s">
        <v>968</v>
      </c>
      <c r="D412" s="5">
        <v>16.518048</v>
      </c>
      <c r="E412" s="5">
        <v>0.36549999999999999</v>
      </c>
      <c r="F412" s="11">
        <f t="shared" si="6"/>
        <v>3.4154476180272288E-5</v>
      </c>
    </row>
    <row r="413" spans="1:6" x14ac:dyDescent="0.2">
      <c r="A413" s="4">
        <v>412</v>
      </c>
      <c r="B413" s="4" t="s">
        <v>969</v>
      </c>
      <c r="C413" s="4" t="s">
        <v>970</v>
      </c>
      <c r="D413" s="5">
        <v>16.255970999999999</v>
      </c>
      <c r="E413" s="5">
        <v>4.6269999999999998</v>
      </c>
      <c r="F413" s="11">
        <f t="shared" si="6"/>
        <v>3.3612577848587017E-5</v>
      </c>
    </row>
    <row r="414" spans="1:6" x14ac:dyDescent="0.2">
      <c r="A414" s="4">
        <v>413</v>
      </c>
      <c r="B414" s="4" t="s">
        <v>971</v>
      </c>
      <c r="C414" s="4" t="s">
        <v>972</v>
      </c>
      <c r="D414" s="5">
        <v>16.170591999999999</v>
      </c>
      <c r="E414" s="5">
        <v>10.45</v>
      </c>
      <c r="F414" s="11">
        <f t="shared" si="6"/>
        <v>3.3436039130344069E-5</v>
      </c>
    </row>
    <row r="415" spans="1:6" x14ac:dyDescent="0.2">
      <c r="A415" s="4">
        <v>414</v>
      </c>
      <c r="B415" s="4" t="s">
        <v>973</v>
      </c>
      <c r="C415" s="4" t="s">
        <v>974</v>
      </c>
      <c r="D415" s="5">
        <v>16.143376</v>
      </c>
      <c r="E415" s="5">
        <v>952.29200000000003</v>
      </c>
      <c r="F415" s="11">
        <f t="shared" si="6"/>
        <v>3.337976442865279E-5</v>
      </c>
    </row>
    <row r="416" spans="1:6" x14ac:dyDescent="0.2">
      <c r="A416" s="4">
        <v>415</v>
      </c>
      <c r="B416" s="4" t="s">
        <v>975</v>
      </c>
      <c r="C416" s="4" t="s">
        <v>976</v>
      </c>
      <c r="D416" s="5">
        <v>16.119724000000001</v>
      </c>
      <c r="E416" s="5">
        <v>774.93600000000004</v>
      </c>
      <c r="F416" s="11">
        <f t="shared" si="6"/>
        <v>3.3330859033135371E-5</v>
      </c>
    </row>
    <row r="417" spans="1:6" x14ac:dyDescent="0.2">
      <c r="A417" s="4">
        <v>416</v>
      </c>
      <c r="B417" s="4" t="s">
        <v>977</v>
      </c>
      <c r="C417" s="4" t="s">
        <v>978</v>
      </c>
      <c r="D417" s="5">
        <v>15.387122</v>
      </c>
      <c r="E417" s="5">
        <v>18.786999999999999</v>
      </c>
      <c r="F417" s="11">
        <f t="shared" si="6"/>
        <v>3.1816053073095786E-5</v>
      </c>
    </row>
    <row r="418" spans="1:6" x14ac:dyDescent="0.2">
      <c r="A418" s="4">
        <v>417</v>
      </c>
      <c r="B418" s="4" t="s">
        <v>979</v>
      </c>
      <c r="C418" s="4" t="s">
        <v>980</v>
      </c>
      <c r="D418" s="5">
        <v>15.223834999999999</v>
      </c>
      <c r="E418" s="5">
        <v>15.5479</v>
      </c>
      <c r="F418" s="11">
        <f t="shared" si="6"/>
        <v>3.1478423472307113E-5</v>
      </c>
    </row>
    <row r="419" spans="1:6" x14ac:dyDescent="0.2">
      <c r="A419" s="4">
        <v>418</v>
      </c>
      <c r="B419" s="4" t="s">
        <v>981</v>
      </c>
      <c r="C419" s="4" t="s">
        <v>982</v>
      </c>
      <c r="D419" s="5">
        <v>14.857426</v>
      </c>
      <c r="E419" s="5">
        <v>21.98</v>
      </c>
      <c r="F419" s="11">
        <f t="shared" si="6"/>
        <v>3.0720797179979029E-5</v>
      </c>
    </row>
    <row r="420" spans="1:6" x14ac:dyDescent="0.2">
      <c r="A420" s="4">
        <v>419</v>
      </c>
      <c r="B420" s="4" t="s">
        <v>983</v>
      </c>
      <c r="C420" s="4" t="s">
        <v>984</v>
      </c>
      <c r="D420" s="5">
        <v>14.792945</v>
      </c>
      <c r="E420" s="5">
        <v>46.1158</v>
      </c>
      <c r="F420" s="11">
        <f t="shared" si="6"/>
        <v>3.0587469393391882E-5</v>
      </c>
    </row>
    <row r="421" spans="1:6" x14ac:dyDescent="0.2">
      <c r="A421" s="4">
        <v>420</v>
      </c>
      <c r="B421" s="4" t="s">
        <v>985</v>
      </c>
      <c r="C421" s="4" t="s">
        <v>986</v>
      </c>
      <c r="D421" s="5">
        <v>14.646694</v>
      </c>
      <c r="E421" s="5">
        <v>0.34050000000000002</v>
      </c>
      <c r="F421" s="11">
        <f t="shared" si="6"/>
        <v>3.0285065241530784E-5</v>
      </c>
    </row>
    <row r="422" spans="1:6" x14ac:dyDescent="0.2">
      <c r="A422" s="4">
        <v>421</v>
      </c>
      <c r="B422" s="4" t="s">
        <v>987</v>
      </c>
      <c r="C422" s="4" t="s">
        <v>988</v>
      </c>
      <c r="D422" s="5">
        <v>14.262767999999999</v>
      </c>
      <c r="E422" s="5">
        <v>3.9350000000000001</v>
      </c>
      <c r="F422" s="11">
        <f t="shared" si="6"/>
        <v>2.9491218933420573E-5</v>
      </c>
    </row>
    <row r="423" spans="1:6" x14ac:dyDescent="0.2">
      <c r="A423" s="4">
        <v>422</v>
      </c>
      <c r="B423" s="4" t="s">
        <v>989</v>
      </c>
      <c r="C423" s="4" t="s">
        <v>990</v>
      </c>
      <c r="D423" s="5">
        <v>14.135042</v>
      </c>
      <c r="E423" s="5">
        <v>24.428999999999998</v>
      </c>
      <c r="F423" s="11">
        <f t="shared" si="6"/>
        <v>2.922711904555238E-5</v>
      </c>
    </row>
    <row r="424" spans="1:6" x14ac:dyDescent="0.2">
      <c r="A424" s="4">
        <v>423</v>
      </c>
      <c r="B424" s="4" t="s">
        <v>991</v>
      </c>
      <c r="C424" s="4" t="s">
        <v>992</v>
      </c>
      <c r="D424" s="5">
        <v>13.909822999999999</v>
      </c>
      <c r="E424" s="5">
        <v>1.373</v>
      </c>
      <c r="F424" s="11">
        <f t="shared" si="6"/>
        <v>2.8761432242193726E-5</v>
      </c>
    </row>
    <row r="425" spans="1:6" x14ac:dyDescent="0.2">
      <c r="A425" s="4">
        <v>424</v>
      </c>
      <c r="B425" s="4" t="s">
        <v>993</v>
      </c>
      <c r="C425" s="4" t="s">
        <v>994</v>
      </c>
      <c r="D425" s="5">
        <v>13.850501</v>
      </c>
      <c r="E425" s="5">
        <v>15.79</v>
      </c>
      <c r="F425" s="11">
        <f t="shared" si="6"/>
        <v>2.8638771753740971E-5</v>
      </c>
    </row>
    <row r="426" spans="1:6" x14ac:dyDescent="0.2">
      <c r="A426" s="4">
        <v>425</v>
      </c>
      <c r="B426" s="4" t="s">
        <v>45</v>
      </c>
      <c r="C426" s="4" t="s">
        <v>46</v>
      </c>
      <c r="D426" s="5">
        <v>13.834998000000001</v>
      </c>
      <c r="E426" s="5">
        <v>13.162000000000001</v>
      </c>
      <c r="F426" s="11">
        <f t="shared" si="6"/>
        <v>2.8606716098967311E-5</v>
      </c>
    </row>
    <row r="427" spans="1:6" x14ac:dyDescent="0.2">
      <c r="A427" s="4">
        <v>426</v>
      </c>
      <c r="B427" s="4" t="s">
        <v>995</v>
      </c>
      <c r="C427" s="4" t="s">
        <v>996</v>
      </c>
      <c r="D427" s="5">
        <v>13.771299000000001</v>
      </c>
      <c r="E427" s="5">
        <v>15.650499999999999</v>
      </c>
      <c r="F427" s="11">
        <f t="shared" si="6"/>
        <v>2.8475005258908778E-5</v>
      </c>
    </row>
    <row r="428" spans="1:6" x14ac:dyDescent="0.2">
      <c r="A428" s="4">
        <v>427</v>
      </c>
      <c r="B428" s="4" t="s">
        <v>997</v>
      </c>
      <c r="C428" s="4" t="s">
        <v>998</v>
      </c>
      <c r="D428" s="5">
        <v>13.706778</v>
      </c>
      <c r="E428" s="5">
        <v>31.501999999999999</v>
      </c>
      <c r="F428" s="11">
        <f t="shared" si="6"/>
        <v>2.8341594764059304E-5</v>
      </c>
    </row>
    <row r="429" spans="1:6" x14ac:dyDescent="0.2">
      <c r="A429" s="4">
        <v>428</v>
      </c>
      <c r="B429" s="4" t="s">
        <v>999</v>
      </c>
      <c r="C429" s="4" t="s">
        <v>1000</v>
      </c>
      <c r="D429" s="5">
        <v>13.605629</v>
      </c>
      <c r="E429" s="5">
        <v>106.30800000000001</v>
      </c>
      <c r="F429" s="11">
        <f t="shared" si="6"/>
        <v>2.8132448313391626E-5</v>
      </c>
    </row>
    <row r="430" spans="1:6" x14ac:dyDescent="0.2">
      <c r="A430" s="4">
        <v>429</v>
      </c>
      <c r="B430" s="4" t="s">
        <v>1001</v>
      </c>
      <c r="C430" s="4" t="s">
        <v>1002</v>
      </c>
      <c r="D430" s="5">
        <v>13.429271</v>
      </c>
      <c r="E430" s="5">
        <v>77.88</v>
      </c>
      <c r="F430" s="11">
        <f t="shared" si="6"/>
        <v>2.7767791720179129E-5</v>
      </c>
    </row>
    <row r="431" spans="1:6" x14ac:dyDescent="0.2">
      <c r="A431" s="4">
        <v>430</v>
      </c>
      <c r="B431" s="4" t="s">
        <v>1003</v>
      </c>
      <c r="C431" s="4" t="s">
        <v>1004</v>
      </c>
      <c r="D431" s="5">
        <v>13.157563</v>
      </c>
      <c r="E431" s="5">
        <v>14.054</v>
      </c>
      <c r="F431" s="11">
        <f t="shared" si="6"/>
        <v>2.7205979306630663E-5</v>
      </c>
    </row>
    <row r="432" spans="1:6" x14ac:dyDescent="0.2">
      <c r="A432" s="4">
        <v>431</v>
      </c>
      <c r="B432" s="4" t="s">
        <v>1005</v>
      </c>
      <c r="C432" s="4" t="s">
        <v>1006</v>
      </c>
      <c r="D432" s="5">
        <v>13.13861</v>
      </c>
      <c r="E432" s="5">
        <v>21.51</v>
      </c>
      <c r="F432" s="11">
        <f t="shared" si="6"/>
        <v>2.7166790064230791E-5</v>
      </c>
    </row>
    <row r="433" spans="1:6" x14ac:dyDescent="0.2">
      <c r="A433" s="4">
        <v>432</v>
      </c>
      <c r="B433" s="4" t="s">
        <v>1007</v>
      </c>
      <c r="C433" s="4" t="s">
        <v>1008</v>
      </c>
      <c r="D433" s="5">
        <v>13.075927999999999</v>
      </c>
      <c r="E433" s="5">
        <v>16.805</v>
      </c>
      <c r="F433" s="11">
        <f t="shared" si="6"/>
        <v>2.7037182081742071E-5</v>
      </c>
    </row>
    <row r="434" spans="1:6" x14ac:dyDescent="0.2">
      <c r="A434" s="4">
        <v>433</v>
      </c>
      <c r="B434" s="4" t="s">
        <v>1009</v>
      </c>
      <c r="C434" s="4" t="s">
        <v>1010</v>
      </c>
      <c r="D434" s="5">
        <v>12.999063</v>
      </c>
      <c r="E434" s="5">
        <v>23.988</v>
      </c>
      <c r="F434" s="11">
        <f t="shared" si="6"/>
        <v>2.6878247817136677E-5</v>
      </c>
    </row>
    <row r="435" spans="1:6" x14ac:dyDescent="0.2">
      <c r="A435" s="4">
        <v>434</v>
      </c>
      <c r="B435" s="4" t="s">
        <v>1011</v>
      </c>
      <c r="C435" s="4" t="s">
        <v>1012</v>
      </c>
      <c r="D435" s="5">
        <v>12.955781</v>
      </c>
      <c r="E435" s="5">
        <v>12.609</v>
      </c>
      <c r="F435" s="11">
        <f t="shared" si="6"/>
        <v>2.6788753341879399E-5</v>
      </c>
    </row>
    <row r="436" spans="1:6" x14ac:dyDescent="0.2">
      <c r="A436" s="4">
        <v>435</v>
      </c>
      <c r="B436" s="4" t="s">
        <v>1013</v>
      </c>
      <c r="C436" s="4" t="s">
        <v>1014</v>
      </c>
      <c r="D436" s="5">
        <v>12.814049000000001</v>
      </c>
      <c r="E436" s="5">
        <v>35.274000000000001</v>
      </c>
      <c r="F436" s="11">
        <f t="shared" si="6"/>
        <v>2.6495693155955352E-5</v>
      </c>
    </row>
    <row r="437" spans="1:6" x14ac:dyDescent="0.2">
      <c r="A437" s="4">
        <v>436</v>
      </c>
      <c r="B437" s="4" t="s">
        <v>1015</v>
      </c>
      <c r="C437" s="4" t="s">
        <v>1016</v>
      </c>
      <c r="D437" s="5">
        <v>11.938205</v>
      </c>
      <c r="E437" s="5">
        <v>3.7069999999999999</v>
      </c>
      <c r="F437" s="11">
        <f t="shared" si="6"/>
        <v>2.4684704773088657E-5</v>
      </c>
    </row>
    <row r="438" spans="1:6" x14ac:dyDescent="0.2">
      <c r="A438" s="4">
        <v>437</v>
      </c>
      <c r="B438" s="4" t="s">
        <v>1017</v>
      </c>
      <c r="C438" s="4" t="s">
        <v>1018</v>
      </c>
      <c r="D438" s="5">
        <v>11.782163000000001</v>
      </c>
      <c r="E438" s="5">
        <v>1.879</v>
      </c>
      <c r="F438" s="11">
        <f t="shared" si="6"/>
        <v>2.4362055706315027E-5</v>
      </c>
    </row>
    <row r="439" spans="1:6" x14ac:dyDescent="0.2">
      <c r="A439" s="4">
        <v>438</v>
      </c>
      <c r="B439" s="4" t="s">
        <v>1019</v>
      </c>
      <c r="C439" s="4" t="s">
        <v>1020</v>
      </c>
      <c r="D439" s="5">
        <v>11.601379</v>
      </c>
      <c r="E439" s="5">
        <v>62.4</v>
      </c>
      <c r="F439" s="11">
        <f t="shared" si="6"/>
        <v>2.3988247443875399E-5</v>
      </c>
    </row>
    <row r="440" spans="1:6" x14ac:dyDescent="0.2">
      <c r="A440" s="4">
        <v>439</v>
      </c>
      <c r="B440" s="4" t="s">
        <v>1021</v>
      </c>
      <c r="C440" s="4" t="s">
        <v>1022</v>
      </c>
      <c r="D440" s="5">
        <v>11.578673999999999</v>
      </c>
      <c r="E440" s="5">
        <v>15.978999999999999</v>
      </c>
      <c r="F440" s="11">
        <f t="shared" si="6"/>
        <v>2.3941300166468704E-5</v>
      </c>
    </row>
    <row r="441" spans="1:6" x14ac:dyDescent="0.2">
      <c r="A441" s="4">
        <v>440</v>
      </c>
      <c r="B441" s="4" t="s">
        <v>295</v>
      </c>
      <c r="C441" s="4" t="s">
        <v>296</v>
      </c>
      <c r="D441" s="5">
        <v>11.495411000000001</v>
      </c>
      <c r="E441" s="5">
        <v>127.02800000000001</v>
      </c>
      <c r="F441" s="11">
        <f t="shared" si="6"/>
        <v>2.376913671530317E-5</v>
      </c>
    </row>
    <row r="442" spans="1:6" x14ac:dyDescent="0.2">
      <c r="A442" s="4">
        <v>441</v>
      </c>
      <c r="B442" s="4" t="s">
        <v>373</v>
      </c>
      <c r="C442" s="4" t="s">
        <v>374</v>
      </c>
      <c r="D442" s="5">
        <v>11.418074000000001</v>
      </c>
      <c r="E442" s="5">
        <v>19.413</v>
      </c>
      <c r="F442" s="11">
        <f t="shared" si="6"/>
        <v>2.3609226493202246E-5</v>
      </c>
    </row>
    <row r="443" spans="1:6" x14ac:dyDescent="0.2">
      <c r="A443" s="4">
        <v>442</v>
      </c>
      <c r="B443" s="4" t="s">
        <v>183</v>
      </c>
      <c r="C443" s="4" t="s">
        <v>184</v>
      </c>
      <c r="D443" s="5">
        <v>11.194864000000001</v>
      </c>
      <c r="E443" s="5">
        <v>1.9</v>
      </c>
      <c r="F443" s="11">
        <f t="shared" si="6"/>
        <v>2.3147693712319265E-5</v>
      </c>
    </row>
    <row r="444" spans="1:6" x14ac:dyDescent="0.2">
      <c r="A444" s="4">
        <v>443</v>
      </c>
      <c r="B444" s="4" t="s">
        <v>1023</v>
      </c>
      <c r="C444" s="4" t="s">
        <v>1024</v>
      </c>
      <c r="D444" s="5">
        <v>11.132160000000001</v>
      </c>
      <c r="E444" s="5">
        <v>30.83</v>
      </c>
      <c r="F444" s="11">
        <f t="shared" si="6"/>
        <v>2.3018040240286261E-5</v>
      </c>
    </row>
    <row r="445" spans="1:6" x14ac:dyDescent="0.2">
      <c r="A445" s="4">
        <v>444</v>
      </c>
      <c r="B445" s="4" t="s">
        <v>377</v>
      </c>
      <c r="C445" s="4" t="s">
        <v>378</v>
      </c>
      <c r="D445" s="5">
        <v>11.040905</v>
      </c>
      <c r="E445" s="5">
        <v>5.6411999999999995</v>
      </c>
      <c r="F445" s="11">
        <f t="shared" si="6"/>
        <v>2.2829351678306615E-5</v>
      </c>
    </row>
    <row r="446" spans="1:6" x14ac:dyDescent="0.2">
      <c r="A446" s="4">
        <v>445</v>
      </c>
      <c r="B446" s="4" t="s">
        <v>1025</v>
      </c>
      <c r="C446" s="4" t="s">
        <v>1026</v>
      </c>
      <c r="D446" s="5">
        <v>11.013596620000001</v>
      </c>
      <c r="E446" s="5">
        <v>2.323</v>
      </c>
      <c r="F446" s="11">
        <f t="shared" si="6"/>
        <v>2.2772885961883479E-5</v>
      </c>
    </row>
    <row r="447" spans="1:6" x14ac:dyDescent="0.2">
      <c r="A447" s="4">
        <v>446</v>
      </c>
      <c r="B447" s="4" t="s">
        <v>1027</v>
      </c>
      <c r="C447" s="4" t="s">
        <v>1028</v>
      </c>
      <c r="D447" s="5">
        <v>10.988887999999999</v>
      </c>
      <c r="E447" s="5">
        <v>23.669</v>
      </c>
      <c r="F447" s="11">
        <f t="shared" si="6"/>
        <v>2.2721795786262395E-5</v>
      </c>
    </row>
    <row r="448" spans="1:6" x14ac:dyDescent="0.2">
      <c r="A448" s="4">
        <v>447</v>
      </c>
      <c r="B448" s="4" t="s">
        <v>395</v>
      </c>
      <c r="C448" s="4" t="s">
        <v>396</v>
      </c>
      <c r="D448" s="5">
        <v>10.874967</v>
      </c>
      <c r="E448" s="5">
        <v>0.45489999999999997</v>
      </c>
      <c r="F448" s="11">
        <f t="shared" si="6"/>
        <v>2.2486240587431831E-5</v>
      </c>
    </row>
    <row r="449" spans="1:6" x14ac:dyDescent="0.2">
      <c r="A449" s="4">
        <v>448</v>
      </c>
      <c r="B449" s="4" t="s">
        <v>1029</v>
      </c>
      <c r="C449" s="4" t="s">
        <v>1030</v>
      </c>
      <c r="D449" s="5">
        <v>10.632410070000001</v>
      </c>
      <c r="E449" s="5">
        <v>8.8163</v>
      </c>
      <c r="F449" s="11">
        <f t="shared" si="6"/>
        <v>2.198470403250446E-5</v>
      </c>
    </row>
    <row r="450" spans="1:6" x14ac:dyDescent="0.2">
      <c r="A450" s="4">
        <v>449</v>
      </c>
      <c r="B450" s="4" t="s">
        <v>189</v>
      </c>
      <c r="C450" s="4" t="s">
        <v>190</v>
      </c>
      <c r="D450" s="5">
        <v>10.615686999999999</v>
      </c>
      <c r="E450" s="5">
        <v>2.04827</v>
      </c>
      <c r="F450" s="11">
        <f t="shared" si="6"/>
        <v>2.1950125630990188E-5</v>
      </c>
    </row>
    <row r="451" spans="1:6" x14ac:dyDescent="0.2">
      <c r="A451" s="4">
        <v>450</v>
      </c>
      <c r="B451" s="4" t="s">
        <v>1031</v>
      </c>
      <c r="C451" s="4" t="s">
        <v>1032</v>
      </c>
      <c r="D451" s="5">
        <v>10.429161000000001</v>
      </c>
      <c r="E451" s="5">
        <v>13.699</v>
      </c>
      <c r="F451" s="11">
        <f t="shared" ref="F451:F514" si="7">D451/$D$723</f>
        <v>2.1564444597492681E-5</v>
      </c>
    </row>
    <row r="452" spans="1:6" x14ac:dyDescent="0.2">
      <c r="A452" s="4">
        <v>451</v>
      </c>
      <c r="B452" s="4" t="s">
        <v>1033</v>
      </c>
      <c r="C452" s="4" t="s">
        <v>1034</v>
      </c>
      <c r="D452" s="5">
        <v>10.147831999999999</v>
      </c>
      <c r="E452" s="5">
        <v>8.0350000000000001</v>
      </c>
      <c r="F452" s="11">
        <f t="shared" si="7"/>
        <v>2.0982738779146596E-5</v>
      </c>
    </row>
    <row r="453" spans="1:6" x14ac:dyDescent="0.2">
      <c r="A453" s="4">
        <v>452</v>
      </c>
      <c r="B453" s="4" t="s">
        <v>1035</v>
      </c>
      <c r="C453" s="4" t="s">
        <v>1036</v>
      </c>
      <c r="D453" s="5">
        <v>10.055809999999999</v>
      </c>
      <c r="E453" s="5">
        <v>5.7210000000000001</v>
      </c>
      <c r="F453" s="11">
        <f t="shared" si="7"/>
        <v>2.0792464286236718E-5</v>
      </c>
    </row>
    <row r="454" spans="1:6" x14ac:dyDescent="0.2">
      <c r="A454" s="4">
        <v>453</v>
      </c>
      <c r="B454" s="4" t="s">
        <v>1037</v>
      </c>
      <c r="C454" s="4" t="s">
        <v>1038</v>
      </c>
      <c r="D454" s="5">
        <v>9.7821680000000004</v>
      </c>
      <c r="E454" s="5">
        <v>1.0860000000000001</v>
      </c>
      <c r="F454" s="11">
        <f t="shared" si="7"/>
        <v>2.022665292820446E-5</v>
      </c>
    </row>
    <row r="455" spans="1:6" x14ac:dyDescent="0.2">
      <c r="A455" s="4">
        <v>454</v>
      </c>
      <c r="B455" s="4" t="s">
        <v>1039</v>
      </c>
      <c r="C455" s="4" t="s">
        <v>1040</v>
      </c>
      <c r="D455" s="5">
        <v>9.7458939999999998</v>
      </c>
      <c r="E455" s="5">
        <v>70.632999999999996</v>
      </c>
      <c r="F455" s="11">
        <f t="shared" si="7"/>
        <v>2.0151648940507898E-5</v>
      </c>
    </row>
    <row r="456" spans="1:6" x14ac:dyDescent="0.2">
      <c r="A456" s="4">
        <v>455</v>
      </c>
      <c r="B456" s="4" t="s">
        <v>1041</v>
      </c>
      <c r="C456" s="4" t="s">
        <v>1042</v>
      </c>
      <c r="D456" s="5">
        <v>9.6731490000000004</v>
      </c>
      <c r="E456" s="5">
        <v>5.383</v>
      </c>
      <c r="F456" s="11">
        <f t="shared" si="7"/>
        <v>2.0001233626922791E-5</v>
      </c>
    </row>
    <row r="457" spans="1:6" x14ac:dyDescent="0.2">
      <c r="A457" s="4">
        <v>456</v>
      </c>
      <c r="B457" s="4" t="s">
        <v>37</v>
      </c>
      <c r="C457" s="4" t="s">
        <v>38</v>
      </c>
      <c r="D457" s="5">
        <v>9.5246580000000005</v>
      </c>
      <c r="E457" s="5">
        <v>14.112</v>
      </c>
      <c r="F457" s="11">
        <f t="shared" si="7"/>
        <v>1.9694197812371045E-5</v>
      </c>
    </row>
    <row r="458" spans="1:6" x14ac:dyDescent="0.2">
      <c r="A458" s="4">
        <v>457</v>
      </c>
      <c r="B458" s="4" t="s">
        <v>1043</v>
      </c>
      <c r="C458" s="4" t="s">
        <v>1044</v>
      </c>
      <c r="D458" s="5">
        <v>9.4628639999999997</v>
      </c>
      <c r="E458" s="5">
        <v>9.4320000000000004</v>
      </c>
      <c r="F458" s="11">
        <f t="shared" si="7"/>
        <v>1.9566425953306113E-5</v>
      </c>
    </row>
    <row r="459" spans="1:6" x14ac:dyDescent="0.2">
      <c r="A459" s="4">
        <v>458</v>
      </c>
      <c r="B459" s="4" t="s">
        <v>1045</v>
      </c>
      <c r="C459" s="4" t="s">
        <v>1046</v>
      </c>
      <c r="D459" s="5">
        <v>9.4178370000000005</v>
      </c>
      <c r="E459" s="5">
        <v>20.117000000000001</v>
      </c>
      <c r="F459" s="11">
        <f t="shared" si="7"/>
        <v>1.9473323330104564E-5</v>
      </c>
    </row>
    <row r="460" spans="1:6" x14ac:dyDescent="0.2">
      <c r="A460" s="4">
        <v>459</v>
      </c>
      <c r="B460" s="4" t="s">
        <v>1047</v>
      </c>
      <c r="C460" s="4" t="s">
        <v>1048</v>
      </c>
      <c r="D460" s="5">
        <v>9.3521049999999999</v>
      </c>
      <c r="E460" s="5">
        <v>21.763000000000002</v>
      </c>
      <c r="F460" s="11">
        <f t="shared" si="7"/>
        <v>1.9337408842612964E-5</v>
      </c>
    </row>
    <row r="461" spans="1:6" x14ac:dyDescent="0.2">
      <c r="A461" s="4">
        <v>460</v>
      </c>
      <c r="B461" s="4" t="s">
        <v>1049</v>
      </c>
      <c r="C461" s="4" t="s">
        <v>1050</v>
      </c>
      <c r="D461" s="5">
        <v>8.9673110000000005</v>
      </c>
      <c r="E461" s="5">
        <v>6.0659999999999998</v>
      </c>
      <c r="F461" s="11">
        <f t="shared" si="7"/>
        <v>1.8541767765210133E-5</v>
      </c>
    </row>
    <row r="462" spans="1:6" x14ac:dyDescent="0.2">
      <c r="A462" s="4">
        <v>461</v>
      </c>
      <c r="B462" s="4" t="s">
        <v>1051</v>
      </c>
      <c r="C462" s="4" t="s">
        <v>1052</v>
      </c>
      <c r="D462" s="5">
        <v>8.9026019999999999</v>
      </c>
      <c r="E462" s="5">
        <v>9.7949999999999999</v>
      </c>
      <c r="F462" s="11">
        <f t="shared" si="7"/>
        <v>1.8407968541527695E-5</v>
      </c>
    </row>
    <row r="463" spans="1:6" x14ac:dyDescent="0.2">
      <c r="A463" s="4">
        <v>462</v>
      </c>
      <c r="B463" s="4" t="s">
        <v>1053</v>
      </c>
      <c r="C463" s="4" t="s">
        <v>1054</v>
      </c>
      <c r="D463" s="5">
        <v>8.8940809999999999</v>
      </c>
      <c r="E463" s="5">
        <v>0.248</v>
      </c>
      <c r="F463" s="11">
        <f t="shared" si="7"/>
        <v>1.8390349613944235E-5</v>
      </c>
    </row>
    <row r="464" spans="1:6" x14ac:dyDescent="0.2">
      <c r="A464" s="4">
        <v>463</v>
      </c>
      <c r="B464" s="4" t="s">
        <v>1055</v>
      </c>
      <c r="C464" s="4" t="s">
        <v>1056</v>
      </c>
      <c r="D464" s="5">
        <v>8.4169389999999993</v>
      </c>
      <c r="E464" s="5">
        <v>6.4329999999999998</v>
      </c>
      <c r="F464" s="11">
        <f t="shared" si="7"/>
        <v>1.7403759971293513E-5</v>
      </c>
    </row>
    <row r="465" spans="1:6" x14ac:dyDescent="0.2">
      <c r="A465" s="4">
        <v>464</v>
      </c>
      <c r="B465" s="4" t="s">
        <v>1057</v>
      </c>
      <c r="C465" s="4" t="s">
        <v>1058</v>
      </c>
      <c r="D465" s="5">
        <v>8.2630099999999995</v>
      </c>
      <c r="E465" s="5">
        <v>1.994</v>
      </c>
      <c r="F465" s="11">
        <f t="shared" si="7"/>
        <v>1.7085479968477614E-5</v>
      </c>
    </row>
    <row r="466" spans="1:6" x14ac:dyDescent="0.2">
      <c r="A466" s="4">
        <v>465</v>
      </c>
      <c r="B466" s="4" t="s">
        <v>1059</v>
      </c>
      <c r="C466" s="4" t="s">
        <v>1060</v>
      </c>
      <c r="D466" s="5">
        <v>8.2489779999999993</v>
      </c>
      <c r="E466" s="5">
        <v>5.5712000000000002</v>
      </c>
      <c r="F466" s="11">
        <f t="shared" si="7"/>
        <v>1.7056465910051242E-5</v>
      </c>
    </row>
    <row r="467" spans="1:6" x14ac:dyDescent="0.2">
      <c r="A467" s="4">
        <v>466</v>
      </c>
      <c r="B467" s="4" t="s">
        <v>455</v>
      </c>
      <c r="C467" s="4" t="s">
        <v>456</v>
      </c>
      <c r="D467" s="5">
        <v>8.1958269999999995</v>
      </c>
      <c r="E467" s="5">
        <v>21.335000000000001</v>
      </c>
      <c r="F467" s="11">
        <f t="shared" si="7"/>
        <v>1.6946565238769889E-5</v>
      </c>
    </row>
    <row r="468" spans="1:6" x14ac:dyDescent="0.2">
      <c r="A468" s="4">
        <v>467</v>
      </c>
      <c r="B468" s="4" t="s">
        <v>1061</v>
      </c>
      <c r="C468" s="4" t="s">
        <v>1062</v>
      </c>
      <c r="D468" s="5">
        <v>8.0582560000000001</v>
      </c>
      <c r="E468" s="5">
        <v>2.706</v>
      </c>
      <c r="F468" s="11">
        <f t="shared" si="7"/>
        <v>1.6662108779835018E-5</v>
      </c>
    </row>
    <row r="469" spans="1:6" x14ac:dyDescent="0.2">
      <c r="A469" s="4">
        <v>468</v>
      </c>
      <c r="B469" s="4" t="s">
        <v>1063</v>
      </c>
      <c r="C469" s="4" t="s">
        <v>1064</v>
      </c>
      <c r="D469" s="5">
        <v>8.044791</v>
      </c>
      <c r="E469" s="5">
        <v>10.613</v>
      </c>
      <c r="F469" s="11">
        <f t="shared" si="7"/>
        <v>1.6634267111027216E-5</v>
      </c>
    </row>
    <row r="470" spans="1:6" x14ac:dyDescent="0.2">
      <c r="A470" s="4">
        <v>469</v>
      </c>
      <c r="B470" s="4" t="s">
        <v>1065</v>
      </c>
      <c r="C470" s="4" t="s">
        <v>1066</v>
      </c>
      <c r="D470" s="5">
        <v>8.0328359999999996</v>
      </c>
      <c r="E470" s="5">
        <v>0.33557999999999999</v>
      </c>
      <c r="F470" s="11">
        <f t="shared" si="7"/>
        <v>1.6609547679122482E-5</v>
      </c>
    </row>
    <row r="471" spans="1:6" x14ac:dyDescent="0.2">
      <c r="A471" s="4">
        <v>470</v>
      </c>
      <c r="B471" s="4" t="s">
        <v>1067</v>
      </c>
      <c r="C471" s="4" t="s">
        <v>1068</v>
      </c>
      <c r="D471" s="5">
        <v>8.0151489999999992</v>
      </c>
      <c r="E471" s="5">
        <v>2.3888099999999999</v>
      </c>
      <c r="F471" s="11">
        <f t="shared" si="7"/>
        <v>1.6572976153225444E-5</v>
      </c>
    </row>
    <row r="472" spans="1:6" x14ac:dyDescent="0.2">
      <c r="A472" s="4">
        <v>471</v>
      </c>
      <c r="B472" s="4" t="s">
        <v>1069</v>
      </c>
      <c r="C472" s="4" t="s">
        <v>1070</v>
      </c>
      <c r="D472" s="5">
        <v>8.0079390000000004</v>
      </c>
      <c r="E472" s="5">
        <v>20.283000000000001</v>
      </c>
      <c r="F472" s="11">
        <f t="shared" si="7"/>
        <v>1.6558067988939948E-5</v>
      </c>
    </row>
    <row r="473" spans="1:6" x14ac:dyDescent="0.2">
      <c r="A473" s="4">
        <v>472</v>
      </c>
      <c r="B473" s="4" t="s">
        <v>1071</v>
      </c>
      <c r="C473" s="4" t="s">
        <v>1072</v>
      </c>
      <c r="D473" s="5">
        <v>7.9907969999999997</v>
      </c>
      <c r="E473" s="5">
        <v>1.6497999999999999</v>
      </c>
      <c r="F473" s="11">
        <f t="shared" si="7"/>
        <v>1.6522623363117196E-5</v>
      </c>
    </row>
    <row r="474" spans="1:6" x14ac:dyDescent="0.2">
      <c r="A474" s="4">
        <v>473</v>
      </c>
      <c r="B474" s="4" t="s">
        <v>65</v>
      </c>
      <c r="C474" s="4" t="s">
        <v>66</v>
      </c>
      <c r="D474" s="5">
        <v>7.9272140000000002</v>
      </c>
      <c r="E474" s="5">
        <v>142.68199999999999</v>
      </c>
      <c r="F474" s="11">
        <f t="shared" si="7"/>
        <v>1.6391152377019429E-5</v>
      </c>
    </row>
    <row r="475" spans="1:6" x14ac:dyDescent="0.2">
      <c r="A475" s="4">
        <v>474</v>
      </c>
      <c r="B475" s="4" t="s">
        <v>1073</v>
      </c>
      <c r="C475" s="4" t="s">
        <v>1074</v>
      </c>
      <c r="D475" s="5">
        <v>7.9165219999999996</v>
      </c>
      <c r="E475" s="5">
        <v>4.4240000000000004</v>
      </c>
      <c r="F475" s="11">
        <f t="shared" si="7"/>
        <v>1.6369044458497853E-5</v>
      </c>
    </row>
    <row r="476" spans="1:6" x14ac:dyDescent="0.2">
      <c r="A476" s="4">
        <v>475</v>
      </c>
      <c r="B476" s="4" t="s">
        <v>1075</v>
      </c>
      <c r="C476" s="4" t="s">
        <v>1076</v>
      </c>
      <c r="D476" s="5">
        <v>7.8054990000000002</v>
      </c>
      <c r="E476" s="5">
        <v>40.975999999999999</v>
      </c>
      <c r="F476" s="11">
        <f t="shared" si="7"/>
        <v>1.6139481473273305E-5</v>
      </c>
    </row>
    <row r="477" spans="1:6" x14ac:dyDescent="0.2">
      <c r="A477" s="4">
        <v>476</v>
      </c>
      <c r="B477" s="4" t="s">
        <v>473</v>
      </c>
      <c r="C477" s="4" t="s">
        <v>474</v>
      </c>
      <c r="D477" s="5">
        <v>7.7724349999999998</v>
      </c>
      <c r="E477" s="5">
        <v>16.64</v>
      </c>
      <c r="F477" s="11">
        <f t="shared" si="7"/>
        <v>1.6071114823628957E-5</v>
      </c>
    </row>
    <row r="478" spans="1:6" x14ac:dyDescent="0.2">
      <c r="A478" s="4">
        <v>477</v>
      </c>
      <c r="B478" s="4" t="s">
        <v>423</v>
      </c>
      <c r="C478" s="4" t="s">
        <v>424</v>
      </c>
      <c r="D478" s="5">
        <v>7.6411439100000003</v>
      </c>
      <c r="E478" s="5">
        <v>11.311999999999999</v>
      </c>
      <c r="F478" s="11">
        <f t="shared" si="7"/>
        <v>1.5799643375786758E-5</v>
      </c>
    </row>
    <row r="479" spans="1:6" x14ac:dyDescent="0.2">
      <c r="A479" s="4">
        <v>478</v>
      </c>
      <c r="B479" s="4" t="s">
        <v>1077</v>
      </c>
      <c r="C479" s="4" t="s">
        <v>1078</v>
      </c>
      <c r="D479" s="5">
        <v>7.3964379999999998</v>
      </c>
      <c r="E479" s="5">
        <v>6.117</v>
      </c>
      <c r="F479" s="11">
        <f t="shared" si="7"/>
        <v>1.5293663360819682E-5</v>
      </c>
    </row>
    <row r="480" spans="1:6" x14ac:dyDescent="0.2">
      <c r="A480" s="4">
        <v>479</v>
      </c>
      <c r="B480" s="4" t="s">
        <v>47</v>
      </c>
      <c r="C480" s="4" t="s">
        <v>48</v>
      </c>
      <c r="D480" s="5">
        <v>7.2792880000000002</v>
      </c>
      <c r="E480" s="5">
        <v>0.214</v>
      </c>
      <c r="F480" s="11">
        <f t="shared" si="7"/>
        <v>1.5051431537512296E-5</v>
      </c>
    </row>
    <row r="481" spans="1:6" x14ac:dyDescent="0.2">
      <c r="A481" s="4">
        <v>480</v>
      </c>
      <c r="B481" s="4" t="s">
        <v>1079</v>
      </c>
      <c r="C481" s="4" t="s">
        <v>1080</v>
      </c>
      <c r="D481" s="5">
        <v>7.2478350000000002</v>
      </c>
      <c r="E481" s="5">
        <v>30.77</v>
      </c>
      <c r="F481" s="11">
        <f t="shared" si="7"/>
        <v>1.4986395963133406E-5</v>
      </c>
    </row>
    <row r="482" spans="1:6" x14ac:dyDescent="0.2">
      <c r="A482" s="4">
        <v>481</v>
      </c>
      <c r="B482" s="4" t="s">
        <v>435</v>
      </c>
      <c r="C482" s="4" t="s">
        <v>436</v>
      </c>
      <c r="D482" s="5">
        <v>7.2337720000000001</v>
      </c>
      <c r="E482" s="5">
        <v>30.411570000000001</v>
      </c>
      <c r="F482" s="11">
        <f t="shared" si="7"/>
        <v>1.4957317805803727E-5</v>
      </c>
    </row>
    <row r="483" spans="1:6" x14ac:dyDescent="0.2">
      <c r="A483" s="4">
        <v>482</v>
      </c>
      <c r="B483" s="4" t="s">
        <v>1081</v>
      </c>
      <c r="C483" s="4" t="s">
        <v>1082</v>
      </c>
      <c r="D483" s="5">
        <v>7.2124079999999999</v>
      </c>
      <c r="E483" s="5">
        <v>48.097000000000001</v>
      </c>
      <c r="F483" s="11">
        <f t="shared" si="7"/>
        <v>1.4913143322891742E-5</v>
      </c>
    </row>
    <row r="484" spans="1:6" x14ac:dyDescent="0.2">
      <c r="A484" s="4">
        <v>483</v>
      </c>
      <c r="B484" s="4" t="s">
        <v>1083</v>
      </c>
      <c r="C484" s="4" t="s">
        <v>1084</v>
      </c>
      <c r="D484" s="5">
        <v>7.1422020000000002</v>
      </c>
      <c r="E484" s="5">
        <v>2.4380000000000002</v>
      </c>
      <c r="F484" s="11">
        <f t="shared" si="7"/>
        <v>1.4767977916258211E-5</v>
      </c>
    </row>
    <row r="485" spans="1:6" x14ac:dyDescent="0.2">
      <c r="A485" s="4">
        <v>484</v>
      </c>
      <c r="B485" s="4" t="s">
        <v>1085</v>
      </c>
      <c r="C485" s="4" t="s">
        <v>1086</v>
      </c>
      <c r="D485" s="5">
        <v>6.8194140000000001</v>
      </c>
      <c r="E485" s="5">
        <v>2.5939999999999999</v>
      </c>
      <c r="F485" s="11">
        <f t="shared" si="7"/>
        <v>1.4100547051710674E-5</v>
      </c>
    </row>
    <row r="486" spans="1:6" x14ac:dyDescent="0.2">
      <c r="A486" s="4">
        <v>485</v>
      </c>
      <c r="B486" s="4" t="s">
        <v>1087</v>
      </c>
      <c r="C486" s="4" t="s">
        <v>1088</v>
      </c>
      <c r="D486" s="5">
        <v>6.7524360000000003</v>
      </c>
      <c r="E486" s="5">
        <v>10.439</v>
      </c>
      <c r="F486" s="11">
        <f t="shared" si="7"/>
        <v>1.3962056201847403E-5</v>
      </c>
    </row>
    <row r="487" spans="1:6" x14ac:dyDescent="0.2">
      <c r="A487" s="4">
        <v>486</v>
      </c>
      <c r="B487" s="4" t="s">
        <v>347</v>
      </c>
      <c r="C487" s="4" t="s">
        <v>348</v>
      </c>
      <c r="D487" s="5">
        <v>6.6935289999999998</v>
      </c>
      <c r="E487" s="5">
        <v>5.3490000000000002</v>
      </c>
      <c r="F487" s="11">
        <f t="shared" si="7"/>
        <v>1.3840253811616348E-5</v>
      </c>
    </row>
    <row r="488" spans="1:6" x14ac:dyDescent="0.2">
      <c r="A488" s="4">
        <v>487</v>
      </c>
      <c r="B488" s="4" t="s">
        <v>1089</v>
      </c>
      <c r="C488" s="4" t="s">
        <v>1090</v>
      </c>
      <c r="D488" s="5">
        <v>6.3792049999999998</v>
      </c>
      <c r="E488" s="5">
        <v>26.765000000000001</v>
      </c>
      <c r="F488" s="11">
        <f t="shared" si="7"/>
        <v>1.3190324015378444E-5</v>
      </c>
    </row>
    <row r="489" spans="1:6" x14ac:dyDescent="0.2">
      <c r="A489" s="4">
        <v>488</v>
      </c>
      <c r="B489" s="4" t="s">
        <v>1091</v>
      </c>
      <c r="C489" s="4" t="s">
        <v>1092</v>
      </c>
      <c r="D489" s="5">
        <v>6.2839919999999996</v>
      </c>
      <c r="E489" s="5">
        <v>5.2610000000000001</v>
      </c>
      <c r="F489" s="11">
        <f t="shared" si="7"/>
        <v>1.2993451470840963E-5</v>
      </c>
    </row>
    <row r="490" spans="1:6" x14ac:dyDescent="0.2">
      <c r="A490" s="4">
        <v>489</v>
      </c>
      <c r="B490" s="4" t="s">
        <v>1093</v>
      </c>
      <c r="C490" s="4" t="s">
        <v>1094</v>
      </c>
      <c r="D490" s="5">
        <v>6.2025709999999998</v>
      </c>
      <c r="E490" s="5">
        <v>5.5940000000000003</v>
      </c>
      <c r="F490" s="11">
        <f t="shared" si="7"/>
        <v>1.2825096735155852E-5</v>
      </c>
    </row>
    <row r="491" spans="1:6" x14ac:dyDescent="0.2">
      <c r="A491" s="4">
        <v>490</v>
      </c>
      <c r="B491" s="4" t="s">
        <v>1095</v>
      </c>
      <c r="C491" s="4" t="s">
        <v>1096</v>
      </c>
      <c r="D491" s="5">
        <v>6.1853530000000001</v>
      </c>
      <c r="E491" s="5">
        <v>0.04</v>
      </c>
      <c r="F491" s="11">
        <f t="shared" si="7"/>
        <v>1.2789494963634671E-5</v>
      </c>
    </row>
    <row r="492" spans="1:6" x14ac:dyDescent="0.2">
      <c r="A492" s="4">
        <v>491</v>
      </c>
      <c r="B492" s="4" t="s">
        <v>1097</v>
      </c>
      <c r="C492" s="4" t="s">
        <v>1098</v>
      </c>
      <c r="D492" s="5">
        <v>5.938199</v>
      </c>
      <c r="E492" s="5">
        <v>20.001999999999999</v>
      </c>
      <c r="F492" s="11">
        <f t="shared" si="7"/>
        <v>1.2278453016919235E-5</v>
      </c>
    </row>
    <row r="493" spans="1:6" x14ac:dyDescent="0.2">
      <c r="A493" s="4">
        <v>492</v>
      </c>
      <c r="B493" s="4" t="s">
        <v>1099</v>
      </c>
      <c r="C493" s="4" t="s">
        <v>1100</v>
      </c>
      <c r="D493" s="5">
        <v>5.7965119999999999</v>
      </c>
      <c r="E493" s="5">
        <v>10.755000000000001</v>
      </c>
      <c r="F493" s="11">
        <f t="shared" si="7"/>
        <v>1.1985485877790311E-5</v>
      </c>
    </row>
    <row r="494" spans="1:6" x14ac:dyDescent="0.2">
      <c r="A494" s="4">
        <v>493</v>
      </c>
      <c r="B494" s="4" t="s">
        <v>1101</v>
      </c>
      <c r="C494" s="4" t="s">
        <v>1102</v>
      </c>
      <c r="D494" s="5">
        <v>5.6680619999999999</v>
      </c>
      <c r="E494" s="5">
        <v>21.751999999999999</v>
      </c>
      <c r="F494" s="11">
        <f t="shared" si="7"/>
        <v>1.171988897037389E-5</v>
      </c>
    </row>
    <row r="495" spans="1:6" x14ac:dyDescent="0.2">
      <c r="A495" s="4">
        <v>494</v>
      </c>
      <c r="B495" s="4" t="s">
        <v>1103</v>
      </c>
      <c r="C495" s="4" t="s">
        <v>1104</v>
      </c>
      <c r="D495" s="5">
        <v>5.6390019999999996</v>
      </c>
      <c r="E495" s="5">
        <v>27.994259999999997</v>
      </c>
      <c r="F495" s="11">
        <f t="shared" si="7"/>
        <v>1.1659801417789063E-5</v>
      </c>
    </row>
    <row r="496" spans="1:6" x14ac:dyDescent="0.2">
      <c r="A496" s="4">
        <v>495</v>
      </c>
      <c r="B496" s="4" t="s">
        <v>1105</v>
      </c>
      <c r="C496" s="4" t="s">
        <v>1106</v>
      </c>
      <c r="D496" s="5">
        <v>5.40991</v>
      </c>
      <c r="E496" s="5">
        <v>8.2100000000000009</v>
      </c>
      <c r="F496" s="11">
        <f t="shared" si="7"/>
        <v>1.1186106386930033E-5</v>
      </c>
    </row>
    <row r="497" spans="1:6" x14ac:dyDescent="0.2">
      <c r="A497" s="4">
        <v>496</v>
      </c>
      <c r="B497" s="4" t="s">
        <v>1107</v>
      </c>
      <c r="C497" s="4" t="s">
        <v>1108</v>
      </c>
      <c r="D497" s="5">
        <v>5.3761080000000003</v>
      </c>
      <c r="E497" s="5">
        <v>7.29</v>
      </c>
      <c r="F497" s="11">
        <f t="shared" si="7"/>
        <v>1.1116213769845645E-5</v>
      </c>
    </row>
    <row r="498" spans="1:6" x14ac:dyDescent="0.2">
      <c r="A498" s="4">
        <v>497</v>
      </c>
      <c r="B498" s="4" t="s">
        <v>1109</v>
      </c>
      <c r="C498" s="4" t="s">
        <v>1110</v>
      </c>
      <c r="D498" s="5">
        <v>5.3187030000000002</v>
      </c>
      <c r="E498" s="5">
        <v>13.036</v>
      </c>
      <c r="F498" s="11">
        <f t="shared" si="7"/>
        <v>1.0997517074865187E-5</v>
      </c>
    </row>
    <row r="499" spans="1:6" x14ac:dyDescent="0.2">
      <c r="A499" s="4">
        <v>498</v>
      </c>
      <c r="B499" s="4" t="s">
        <v>447</v>
      </c>
      <c r="C499" s="4" t="s">
        <v>448</v>
      </c>
      <c r="D499" s="5">
        <v>5.2481819999999999</v>
      </c>
      <c r="E499" s="5">
        <v>24.03</v>
      </c>
      <c r="F499" s="11">
        <f t="shared" si="7"/>
        <v>1.0851700340665785E-5</v>
      </c>
    </row>
    <row r="500" spans="1:6" x14ac:dyDescent="0.2">
      <c r="A500" s="4">
        <v>499</v>
      </c>
      <c r="B500" s="4" t="s">
        <v>1111</v>
      </c>
      <c r="C500" s="4" t="s">
        <v>1112</v>
      </c>
      <c r="D500" s="5">
        <v>4.8636429999999997</v>
      </c>
      <c r="E500" s="5">
        <v>7.09</v>
      </c>
      <c r="F500" s="11">
        <f t="shared" si="7"/>
        <v>1.0056586528435324E-5</v>
      </c>
    </row>
    <row r="501" spans="1:6" x14ac:dyDescent="0.2">
      <c r="A501" s="4">
        <v>500</v>
      </c>
      <c r="B501" s="4" t="s">
        <v>467</v>
      </c>
      <c r="C501" s="4" t="s">
        <v>468</v>
      </c>
      <c r="D501" s="5">
        <v>4.6102749999999997</v>
      </c>
      <c r="E501" s="5">
        <v>1.702</v>
      </c>
      <c r="F501" s="11">
        <f t="shared" si="7"/>
        <v>9.5326958531664762E-6</v>
      </c>
    </row>
    <row r="502" spans="1:6" x14ac:dyDescent="0.2">
      <c r="A502" s="4">
        <v>501</v>
      </c>
      <c r="B502" s="4" t="s">
        <v>433</v>
      </c>
      <c r="C502" s="4" t="s">
        <v>434</v>
      </c>
      <c r="D502" s="5">
        <v>4.5769640000000003</v>
      </c>
      <c r="E502" s="5">
        <v>8.2424999999999997</v>
      </c>
      <c r="F502" s="11">
        <f t="shared" si="7"/>
        <v>9.4638184800022243E-6</v>
      </c>
    </row>
    <row r="503" spans="1:6" x14ac:dyDescent="0.2">
      <c r="A503" s="4">
        <v>502</v>
      </c>
      <c r="B503" s="4" t="s">
        <v>1113</v>
      </c>
      <c r="C503" s="4" t="s">
        <v>1114</v>
      </c>
      <c r="D503" s="5">
        <v>4.5442770000000001</v>
      </c>
      <c r="E503" s="5">
        <v>47</v>
      </c>
      <c r="F503" s="11">
        <f t="shared" si="7"/>
        <v>9.3962313557303646E-6</v>
      </c>
    </row>
    <row r="504" spans="1:6" x14ac:dyDescent="0.2">
      <c r="A504" s="4">
        <v>503</v>
      </c>
      <c r="B504" s="4" t="s">
        <v>1115</v>
      </c>
      <c r="C504" s="4" t="s">
        <v>1116</v>
      </c>
      <c r="D504" s="5">
        <v>4.3016059999999996</v>
      </c>
      <c r="E504" s="5">
        <v>9.9049999999999999E-2</v>
      </c>
      <c r="F504" s="11">
        <f t="shared" si="7"/>
        <v>8.8944589375158826E-6</v>
      </c>
    </row>
    <row r="505" spans="1:6" x14ac:dyDescent="0.2">
      <c r="A505" s="4">
        <v>504</v>
      </c>
      <c r="B505" s="4" t="s">
        <v>95</v>
      </c>
      <c r="C505" s="4" t="s">
        <v>96</v>
      </c>
      <c r="D505" s="5">
        <v>4.2792019999999997</v>
      </c>
      <c r="E505" s="5">
        <v>5.8127899999999997</v>
      </c>
      <c r="F505" s="11">
        <f t="shared" si="7"/>
        <v>8.8481340397832441E-6</v>
      </c>
    </row>
    <row r="506" spans="1:6" x14ac:dyDescent="0.2">
      <c r="A506" s="4">
        <v>505</v>
      </c>
      <c r="B506" s="4" t="s">
        <v>1117</v>
      </c>
      <c r="C506" s="4" t="s">
        <v>1118</v>
      </c>
      <c r="D506" s="5">
        <v>4.2594560000000001</v>
      </c>
      <c r="E506" s="5">
        <v>3.2250000000000001</v>
      </c>
      <c r="F506" s="11">
        <f t="shared" si="7"/>
        <v>8.8073051060826247E-6</v>
      </c>
    </row>
    <row r="507" spans="1:6" x14ac:dyDescent="0.2">
      <c r="A507" s="4">
        <v>506</v>
      </c>
      <c r="B507" s="4" t="s">
        <v>1119</v>
      </c>
      <c r="C507" s="4" t="s">
        <v>1120</v>
      </c>
      <c r="D507" s="5">
        <v>4.1351519999999997</v>
      </c>
      <c r="E507" s="5">
        <v>3.4580000000000002</v>
      </c>
      <c r="F507" s="11">
        <f t="shared" si="7"/>
        <v>8.5502809100570067E-6</v>
      </c>
    </row>
    <row r="508" spans="1:6" x14ac:dyDescent="0.2">
      <c r="A508" s="4">
        <v>507</v>
      </c>
      <c r="B508" s="4" t="s">
        <v>1121</v>
      </c>
      <c r="C508" s="4" t="s">
        <v>1122</v>
      </c>
      <c r="D508" s="5">
        <v>4.1265980000000004</v>
      </c>
      <c r="E508" s="5">
        <v>0.90200000000000002</v>
      </c>
      <c r="F508" s="11">
        <f t="shared" si="7"/>
        <v>8.5325937481571238E-6</v>
      </c>
    </row>
    <row r="509" spans="1:6" x14ac:dyDescent="0.2">
      <c r="A509" s="4">
        <v>508</v>
      </c>
      <c r="B509" s="4" t="s">
        <v>1123</v>
      </c>
      <c r="C509" s="4" t="s">
        <v>1124</v>
      </c>
      <c r="D509" s="5">
        <v>4.1052770000000001</v>
      </c>
      <c r="E509" s="5">
        <v>0.72499999999999998</v>
      </c>
      <c r="F509" s="11">
        <f t="shared" si="7"/>
        <v>8.4885081766271459E-6</v>
      </c>
    </row>
    <row r="510" spans="1:6" x14ac:dyDescent="0.2">
      <c r="A510" s="4">
        <v>509</v>
      </c>
      <c r="B510" s="4" t="s">
        <v>1125</v>
      </c>
      <c r="C510" s="4" t="s">
        <v>1126</v>
      </c>
      <c r="D510" s="5">
        <v>4.0091349999999997</v>
      </c>
      <c r="E510" s="5">
        <v>48.631</v>
      </c>
      <c r="F510" s="11">
        <f t="shared" si="7"/>
        <v>8.2897147326969837E-6</v>
      </c>
    </row>
    <row r="511" spans="1:6" x14ac:dyDescent="0.2">
      <c r="A511" s="4">
        <v>510</v>
      </c>
      <c r="B511" s="4" t="s">
        <v>19</v>
      </c>
      <c r="C511" s="4" t="s">
        <v>20</v>
      </c>
      <c r="D511" s="5">
        <v>3.8428170000000001</v>
      </c>
      <c r="E511" s="5">
        <v>79.12</v>
      </c>
      <c r="F511" s="11">
        <f t="shared" si="7"/>
        <v>7.9458179133300391E-6</v>
      </c>
    </row>
    <row r="512" spans="1:6" x14ac:dyDescent="0.2">
      <c r="A512" s="4">
        <v>511</v>
      </c>
      <c r="B512" s="4" t="s">
        <v>1127</v>
      </c>
      <c r="C512" s="4" t="s">
        <v>1128</v>
      </c>
      <c r="D512" s="5">
        <v>3.8240620000000001</v>
      </c>
      <c r="E512" s="5">
        <v>3.323</v>
      </c>
      <c r="F512" s="11">
        <f t="shared" si="7"/>
        <v>7.9070380768287153E-6</v>
      </c>
    </row>
    <row r="513" spans="1:6" x14ac:dyDescent="0.2">
      <c r="A513" s="4">
        <v>512</v>
      </c>
      <c r="B513" s="4" t="s">
        <v>1129</v>
      </c>
      <c r="C513" s="4" t="s">
        <v>1130</v>
      </c>
      <c r="D513" s="5">
        <v>3.7964600000000002</v>
      </c>
      <c r="E513" s="5">
        <v>14.24</v>
      </c>
      <c r="F513" s="11">
        <f t="shared" si="7"/>
        <v>7.8499652404059214E-6</v>
      </c>
    </row>
    <row r="514" spans="1:6" x14ac:dyDescent="0.2">
      <c r="A514" s="4">
        <v>513</v>
      </c>
      <c r="B514" s="4" t="s">
        <v>211</v>
      </c>
      <c r="C514" s="4" t="s">
        <v>212</v>
      </c>
      <c r="D514" s="5">
        <v>3.7936160000000001</v>
      </c>
      <c r="E514" s="5">
        <v>1.96</v>
      </c>
      <c r="F514" s="11">
        <f t="shared" si="7"/>
        <v>7.844084682954054E-6</v>
      </c>
    </row>
    <row r="515" spans="1:6" x14ac:dyDescent="0.2">
      <c r="A515" s="4">
        <v>514</v>
      </c>
      <c r="B515" s="4" t="s">
        <v>1131</v>
      </c>
      <c r="C515" s="4" t="s">
        <v>1132</v>
      </c>
      <c r="D515" s="5">
        <v>3.6550189999999998</v>
      </c>
      <c r="E515" s="5">
        <v>0.30399999999999999</v>
      </c>
      <c r="F515" s="11">
        <f t="shared" ref="F515:F578" si="8">D515/$D$723</f>
        <v>7.5575067570903436E-6</v>
      </c>
    </row>
    <row r="516" spans="1:6" x14ac:dyDescent="0.2">
      <c r="A516" s="4">
        <v>515</v>
      </c>
      <c r="B516" s="4" t="s">
        <v>1133</v>
      </c>
      <c r="C516" s="4" t="s">
        <v>1134</v>
      </c>
      <c r="D516" s="5">
        <v>3.533169</v>
      </c>
      <c r="E516" s="5">
        <v>7.1379999999999999</v>
      </c>
      <c r="F516" s="11">
        <f t="shared" si="8"/>
        <v>7.3055567129588477E-6</v>
      </c>
    </row>
    <row r="517" spans="1:6" x14ac:dyDescent="0.2">
      <c r="A517" s="4">
        <v>516</v>
      </c>
      <c r="B517" s="4" t="s">
        <v>1135</v>
      </c>
      <c r="C517" s="4" t="s">
        <v>1136</v>
      </c>
      <c r="D517" s="5">
        <v>3.5182509999999998</v>
      </c>
      <c r="E517" s="5">
        <v>4.1528</v>
      </c>
      <c r="F517" s="11">
        <f t="shared" si="8"/>
        <v>7.274710666521804E-6</v>
      </c>
    </row>
    <row r="518" spans="1:6" x14ac:dyDescent="0.2">
      <c r="A518" s="4">
        <v>517</v>
      </c>
      <c r="B518" s="4" t="s">
        <v>1137</v>
      </c>
      <c r="C518" s="4" t="s">
        <v>1138</v>
      </c>
      <c r="D518" s="5">
        <v>3.5008650000000001</v>
      </c>
      <c r="E518" s="5">
        <v>6.2210000000000001</v>
      </c>
      <c r="F518" s="11">
        <f t="shared" si="8"/>
        <v>7.2387615202988241E-6</v>
      </c>
    </row>
    <row r="519" spans="1:6" x14ac:dyDescent="0.2">
      <c r="A519" s="4">
        <v>518</v>
      </c>
      <c r="B519" s="4" t="s">
        <v>1139</v>
      </c>
      <c r="C519" s="4" t="s">
        <v>1140</v>
      </c>
      <c r="D519" s="5">
        <v>3.4877250000000002</v>
      </c>
      <c r="E519" s="5">
        <v>0.439</v>
      </c>
      <c r="F519" s="11">
        <f t="shared" si="8"/>
        <v>7.2115918561224774E-6</v>
      </c>
    </row>
    <row r="520" spans="1:6" x14ac:dyDescent="0.2">
      <c r="A520" s="4">
        <v>519</v>
      </c>
      <c r="B520" s="4" t="s">
        <v>1141</v>
      </c>
      <c r="C520" s="4" t="s">
        <v>1142</v>
      </c>
      <c r="D520" s="5">
        <v>3.4556480000000001</v>
      </c>
      <c r="E520" s="5">
        <v>6.6310000000000002</v>
      </c>
      <c r="F520" s="11">
        <f t="shared" si="8"/>
        <v>7.1452660328511923E-6</v>
      </c>
    </row>
    <row r="521" spans="1:6" x14ac:dyDescent="0.2">
      <c r="A521" s="4">
        <v>520</v>
      </c>
      <c r="B521" s="4" t="s">
        <v>1143</v>
      </c>
      <c r="C521" s="4" t="s">
        <v>1144</v>
      </c>
      <c r="D521" s="5">
        <v>3.3978579999999998</v>
      </c>
      <c r="E521" s="5">
        <v>10</v>
      </c>
      <c r="F521" s="11">
        <f t="shared" si="8"/>
        <v>7.0257732708457823E-6</v>
      </c>
    </row>
    <row r="522" spans="1:6" x14ac:dyDescent="0.2">
      <c r="A522" s="4">
        <v>521</v>
      </c>
      <c r="B522" s="4" t="s">
        <v>1145</v>
      </c>
      <c r="C522" s="4" t="s">
        <v>1146</v>
      </c>
      <c r="D522" s="5">
        <v>3.3</v>
      </c>
      <c r="E522" s="5">
        <v>3.4</v>
      </c>
      <c r="F522" s="11">
        <f t="shared" si="8"/>
        <v>6.8234316424615398E-6</v>
      </c>
    </row>
    <row r="523" spans="1:6" x14ac:dyDescent="0.2">
      <c r="A523" s="4">
        <v>522</v>
      </c>
      <c r="B523" s="4" t="s">
        <v>1147</v>
      </c>
      <c r="C523" s="4" t="s">
        <v>1148</v>
      </c>
      <c r="D523" s="5">
        <v>3.2841179999999999</v>
      </c>
      <c r="E523" s="5">
        <v>5.2839999999999998</v>
      </c>
      <c r="F523" s="11">
        <f t="shared" si="8"/>
        <v>6.7905923269022749E-6</v>
      </c>
    </row>
    <row r="524" spans="1:6" x14ac:dyDescent="0.2">
      <c r="A524" s="4">
        <v>523</v>
      </c>
      <c r="B524" s="4" t="s">
        <v>1149</v>
      </c>
      <c r="C524" s="4" t="s">
        <v>1150</v>
      </c>
      <c r="D524" s="5">
        <v>3.2142189999999999</v>
      </c>
      <c r="E524" s="5">
        <v>3.33</v>
      </c>
      <c r="F524" s="11">
        <f t="shared" si="8"/>
        <v>6.6460617061821481E-6</v>
      </c>
    </row>
    <row r="525" spans="1:6" x14ac:dyDescent="0.2">
      <c r="A525" s="4">
        <v>524</v>
      </c>
      <c r="B525" s="4" t="s">
        <v>1151</v>
      </c>
      <c r="C525" s="4" t="s">
        <v>1152</v>
      </c>
      <c r="D525" s="5">
        <v>3.1651039999999999</v>
      </c>
      <c r="E525" s="5">
        <v>0.1265</v>
      </c>
      <c r="F525" s="11">
        <f t="shared" si="8"/>
        <v>6.5445062985701789E-6</v>
      </c>
    </row>
    <row r="526" spans="1:6" x14ac:dyDescent="0.2">
      <c r="A526" s="4">
        <v>525</v>
      </c>
      <c r="B526" s="4" t="s">
        <v>1153</v>
      </c>
      <c r="C526" s="4" t="s">
        <v>1154</v>
      </c>
      <c r="D526" s="5">
        <v>3.0870259999999998</v>
      </c>
      <c r="E526" s="5">
        <v>1.0999999999999999E-2</v>
      </c>
      <c r="F526" s="11">
        <f t="shared" si="8"/>
        <v>6.3830639059095386E-6</v>
      </c>
    </row>
    <row r="527" spans="1:6" x14ac:dyDescent="0.2">
      <c r="A527" s="4">
        <v>526</v>
      </c>
      <c r="B527" s="4" t="s">
        <v>1155</v>
      </c>
      <c r="C527" s="4" t="s">
        <v>1156</v>
      </c>
      <c r="D527" s="5">
        <v>3.0654119999999998</v>
      </c>
      <c r="E527" s="5">
        <v>9.4909999999999997</v>
      </c>
      <c r="F527" s="11">
        <f t="shared" si="8"/>
        <v>6.3383724963579734E-6</v>
      </c>
    </row>
    <row r="528" spans="1:6" x14ac:dyDescent="0.2">
      <c r="A528" s="4">
        <v>527</v>
      </c>
      <c r="B528" s="4" t="s">
        <v>1157</v>
      </c>
      <c r="C528" s="4" t="s">
        <v>1158</v>
      </c>
      <c r="D528" s="5">
        <v>3.0358260000000001</v>
      </c>
      <c r="E528" s="5">
        <v>0.3</v>
      </c>
      <c r="F528" s="11">
        <f t="shared" si="8"/>
        <v>6.2771973301234687E-6</v>
      </c>
    </row>
    <row r="529" spans="1:6" x14ac:dyDescent="0.2">
      <c r="A529" s="4">
        <v>528</v>
      </c>
      <c r="B529" s="4" t="s">
        <v>1159</v>
      </c>
      <c r="C529" s="4" t="s">
        <v>1160</v>
      </c>
      <c r="D529" s="5">
        <v>3.0357690000000002</v>
      </c>
      <c r="E529" s="5">
        <v>2.4820000000000002</v>
      </c>
      <c r="F529" s="11">
        <f t="shared" si="8"/>
        <v>6.2770794708496451E-6</v>
      </c>
    </row>
    <row r="530" spans="1:6" x14ac:dyDescent="0.2">
      <c r="A530" s="4">
        <v>529</v>
      </c>
      <c r="B530" s="4" t="s">
        <v>1161</v>
      </c>
      <c r="C530" s="4" t="s">
        <v>1162</v>
      </c>
      <c r="D530" s="5">
        <v>2.9636909999999999</v>
      </c>
      <c r="E530" s="5">
        <v>1.8129999999999999</v>
      </c>
      <c r="F530" s="11">
        <f t="shared" si="8"/>
        <v>6.128043317538934E-6</v>
      </c>
    </row>
    <row r="531" spans="1:6" x14ac:dyDescent="0.2">
      <c r="A531" s="4">
        <v>530</v>
      </c>
      <c r="B531" s="4" t="s">
        <v>1163</v>
      </c>
      <c r="C531" s="4" t="s">
        <v>1164</v>
      </c>
      <c r="D531" s="5">
        <v>2.9463339999999998</v>
      </c>
      <c r="E531" s="5">
        <v>0.17499999999999999</v>
      </c>
      <c r="F531" s="11">
        <f t="shared" si="8"/>
        <v>6.0921541348061447E-6</v>
      </c>
    </row>
    <row r="532" spans="1:6" x14ac:dyDescent="0.2">
      <c r="A532" s="4">
        <v>531</v>
      </c>
      <c r="B532" s="4" t="s">
        <v>1165</v>
      </c>
      <c r="C532" s="4" t="s">
        <v>1166</v>
      </c>
      <c r="D532" s="5">
        <v>2.9293420000000001</v>
      </c>
      <c r="E532" s="5">
        <v>2.0790000000000002</v>
      </c>
      <c r="F532" s="11">
        <f t="shared" si="8"/>
        <v>6.057019664967143E-6</v>
      </c>
    </row>
    <row r="533" spans="1:6" x14ac:dyDescent="0.2">
      <c r="A533" s="4">
        <v>532</v>
      </c>
      <c r="B533" s="4" t="s">
        <v>1167</v>
      </c>
      <c r="C533" s="4" t="s">
        <v>1168</v>
      </c>
      <c r="D533" s="5">
        <v>2.9122119999999998</v>
      </c>
      <c r="E533" s="5">
        <v>5.8170000000000002</v>
      </c>
      <c r="F533" s="11">
        <f t="shared" si="8"/>
        <v>6.0215998516230923E-6</v>
      </c>
    </row>
    <row r="534" spans="1:6" x14ac:dyDescent="0.2">
      <c r="A534" s="4">
        <v>533</v>
      </c>
      <c r="B534" s="4" t="s">
        <v>1169</v>
      </c>
      <c r="C534" s="4" t="s">
        <v>1170</v>
      </c>
      <c r="D534" s="5">
        <v>2.8589660000000001</v>
      </c>
      <c r="E534" s="5">
        <v>4.5274999999999999</v>
      </c>
      <c r="F534" s="11">
        <f t="shared" si="8"/>
        <v>5.9115027482186966E-6</v>
      </c>
    </row>
    <row r="535" spans="1:6" x14ac:dyDescent="0.2">
      <c r="A535" s="4">
        <v>534</v>
      </c>
      <c r="B535" s="4" t="s">
        <v>1171</v>
      </c>
      <c r="C535" s="4" t="s">
        <v>1172</v>
      </c>
      <c r="D535" s="5">
        <v>2.8357000000000001</v>
      </c>
      <c r="E535" s="5">
        <v>10.43</v>
      </c>
      <c r="F535" s="11">
        <f t="shared" si="8"/>
        <v>5.8633954874327846E-6</v>
      </c>
    </row>
    <row r="536" spans="1:6" x14ac:dyDescent="0.2">
      <c r="A536" s="4">
        <v>535</v>
      </c>
      <c r="B536" s="4" t="s">
        <v>1173</v>
      </c>
      <c r="C536" s="4" t="s">
        <v>1174</v>
      </c>
      <c r="D536" s="5">
        <v>2.8294890000000001</v>
      </c>
      <c r="E536" s="5">
        <v>1.7549999999999999</v>
      </c>
      <c r="F536" s="11">
        <f t="shared" si="8"/>
        <v>5.8505529619990486E-6</v>
      </c>
    </row>
    <row r="537" spans="1:6" x14ac:dyDescent="0.2">
      <c r="A537" s="4">
        <v>536</v>
      </c>
      <c r="B537" s="4" t="s">
        <v>1175</v>
      </c>
      <c r="C537" s="4" t="s">
        <v>1176</v>
      </c>
      <c r="D537" s="5">
        <v>2.8201800000000001</v>
      </c>
      <c r="E537" s="5">
        <v>1.385</v>
      </c>
      <c r="F537" s="11">
        <f t="shared" si="8"/>
        <v>5.831304681647632E-6</v>
      </c>
    </row>
    <row r="538" spans="1:6" x14ac:dyDescent="0.2">
      <c r="A538" s="4">
        <v>537</v>
      </c>
      <c r="B538" s="4" t="s">
        <v>1177</v>
      </c>
      <c r="C538" s="4" t="s">
        <v>1178</v>
      </c>
      <c r="D538" s="5">
        <v>2.793228</v>
      </c>
      <c r="E538" s="5">
        <v>5.0960000000000001</v>
      </c>
      <c r="F538" s="11">
        <f t="shared" si="8"/>
        <v>5.7755758544877462E-6</v>
      </c>
    </row>
    <row r="539" spans="1:6" x14ac:dyDescent="0.2">
      <c r="A539" s="4">
        <v>538</v>
      </c>
      <c r="B539" s="4" t="s">
        <v>1179</v>
      </c>
      <c r="C539" s="4" t="s">
        <v>1180</v>
      </c>
      <c r="D539" s="5">
        <v>2.6888239999999999</v>
      </c>
      <c r="E539" s="5">
        <v>8.4740000000000002</v>
      </c>
      <c r="F539" s="11">
        <f t="shared" si="8"/>
        <v>5.5596990189727292E-6</v>
      </c>
    </row>
    <row r="540" spans="1:6" x14ac:dyDescent="0.2">
      <c r="A540" s="4">
        <v>539</v>
      </c>
      <c r="B540" s="4" t="s">
        <v>1181</v>
      </c>
      <c r="C540" s="4" t="s">
        <v>1182</v>
      </c>
      <c r="D540" s="5">
        <v>2.660561</v>
      </c>
      <c r="E540" s="5">
        <v>1.875</v>
      </c>
      <c r="F540" s="11">
        <f t="shared" si="8"/>
        <v>5.5012594285148842E-6</v>
      </c>
    </row>
    <row r="541" spans="1:6" x14ac:dyDescent="0.2">
      <c r="A541" s="4">
        <v>540</v>
      </c>
      <c r="B541" s="4" t="s">
        <v>323</v>
      </c>
      <c r="C541" s="4" t="s">
        <v>324</v>
      </c>
      <c r="D541" s="5">
        <v>2.5990000000000002</v>
      </c>
      <c r="E541" s="5">
        <v>5.0999999999999996</v>
      </c>
      <c r="F541" s="11">
        <f t="shared" si="8"/>
        <v>5.3739693450780437E-6</v>
      </c>
    </row>
    <row r="542" spans="1:6" x14ac:dyDescent="0.2">
      <c r="A542" s="4">
        <v>541</v>
      </c>
      <c r="B542" s="4" t="s">
        <v>1183</v>
      </c>
      <c r="C542" s="4" t="s">
        <v>1184</v>
      </c>
      <c r="D542" s="5">
        <v>2.5697510000000001</v>
      </c>
      <c r="E542" s="5">
        <v>4.5090000000000003</v>
      </c>
      <c r="F542" s="11">
        <f t="shared" si="8"/>
        <v>5.3134909959536927E-6</v>
      </c>
    </row>
    <row r="543" spans="1:6" x14ac:dyDescent="0.2">
      <c r="A543" s="4">
        <v>542</v>
      </c>
      <c r="B543" s="4" t="s">
        <v>1185</v>
      </c>
      <c r="C543" s="4" t="s">
        <v>1186</v>
      </c>
      <c r="D543" s="5">
        <v>2.5660530000000001</v>
      </c>
      <c r="E543" s="5">
        <v>1.9019999999999999E-2</v>
      </c>
      <c r="F543" s="11">
        <f t="shared" si="8"/>
        <v>5.3058446171010193E-6</v>
      </c>
    </row>
    <row r="544" spans="1:6" x14ac:dyDescent="0.2">
      <c r="A544" s="4">
        <v>543</v>
      </c>
      <c r="B544" s="4" t="s">
        <v>1187</v>
      </c>
      <c r="C544" s="4" t="s">
        <v>1188</v>
      </c>
      <c r="D544" s="5">
        <v>2.5196689999999999</v>
      </c>
      <c r="E544" s="5">
        <v>25</v>
      </c>
      <c r="F544" s="11">
        <f t="shared" si="8"/>
        <v>5.2099361160998262E-6</v>
      </c>
    </row>
    <row r="545" spans="1:6" x14ac:dyDescent="0.2">
      <c r="A545" s="4">
        <v>544</v>
      </c>
      <c r="B545" s="4" t="s">
        <v>1189</v>
      </c>
      <c r="C545" s="4" t="s">
        <v>1190</v>
      </c>
      <c r="D545" s="5">
        <v>2.4794420000000001</v>
      </c>
      <c r="E545" s="5">
        <v>3.7810000000000001</v>
      </c>
      <c r="F545" s="11">
        <f t="shared" si="8"/>
        <v>5.1267584843782201E-6</v>
      </c>
    </row>
    <row r="546" spans="1:6" x14ac:dyDescent="0.2">
      <c r="A546" s="4">
        <v>545</v>
      </c>
      <c r="B546" s="4" t="s">
        <v>1191</v>
      </c>
      <c r="C546" s="4" t="s">
        <v>1192</v>
      </c>
      <c r="D546" s="5">
        <v>2.461808</v>
      </c>
      <c r="E546" s="5">
        <v>0.65400000000000003</v>
      </c>
      <c r="F546" s="11">
        <f t="shared" si="8"/>
        <v>5.0902965469287752E-6</v>
      </c>
    </row>
    <row r="547" spans="1:6" x14ac:dyDescent="0.2">
      <c r="A547" s="4">
        <v>546</v>
      </c>
      <c r="B547" s="4" t="s">
        <v>1193</v>
      </c>
      <c r="C547" s="4" t="s">
        <v>1194</v>
      </c>
      <c r="D547" s="5">
        <v>2.3444600000000002</v>
      </c>
      <c r="E547" s="5">
        <v>4.1589999999999998</v>
      </c>
      <c r="F547" s="11">
        <f t="shared" si="8"/>
        <v>4.8476553177228433E-6</v>
      </c>
    </row>
    <row r="548" spans="1:6" x14ac:dyDescent="0.2">
      <c r="A548" s="4">
        <v>547</v>
      </c>
      <c r="B548" s="4" t="s">
        <v>1195</v>
      </c>
      <c r="C548" s="4" t="s">
        <v>1196</v>
      </c>
      <c r="D548" s="5">
        <v>2.3159179999999999</v>
      </c>
      <c r="E548" s="5">
        <v>2</v>
      </c>
      <c r="F548" s="11">
        <f t="shared" si="8"/>
        <v>4.7886388371352258E-6</v>
      </c>
    </row>
    <row r="549" spans="1:6" x14ac:dyDescent="0.2">
      <c r="A549" s="4">
        <v>548</v>
      </c>
      <c r="B549" s="4" t="s">
        <v>1197</v>
      </c>
      <c r="C549" s="4" t="s">
        <v>1198</v>
      </c>
      <c r="D549" s="5">
        <v>2.1943739999999998</v>
      </c>
      <c r="E549" s="5">
        <v>3.2299999999999995E-2</v>
      </c>
      <c r="F549" s="11">
        <f t="shared" si="8"/>
        <v>4.5373215112105753E-6</v>
      </c>
    </row>
    <row r="550" spans="1:6" x14ac:dyDescent="0.2">
      <c r="A550" s="4">
        <v>549</v>
      </c>
      <c r="B550" s="4" t="s">
        <v>1199</v>
      </c>
      <c r="C550" s="4" t="s">
        <v>1200</v>
      </c>
      <c r="D550" s="5">
        <v>2.1030389999999999</v>
      </c>
      <c r="E550" s="5">
        <v>0.80400000000000005</v>
      </c>
      <c r="F550" s="11">
        <f t="shared" si="8"/>
        <v>4.3484675327062649E-6</v>
      </c>
    </row>
    <row r="551" spans="1:6" x14ac:dyDescent="0.2">
      <c r="A551" s="4">
        <v>550</v>
      </c>
      <c r="B551" s="4" t="s">
        <v>1201</v>
      </c>
      <c r="C551" s="4" t="s">
        <v>1202</v>
      </c>
      <c r="D551" s="5">
        <v>2.0656759999999998</v>
      </c>
      <c r="E551" s="5">
        <v>2.9430000000000001</v>
      </c>
      <c r="F551" s="11">
        <f t="shared" si="8"/>
        <v>4.2712118125676916E-6</v>
      </c>
    </row>
    <row r="552" spans="1:6" x14ac:dyDescent="0.2">
      <c r="A552" s="4">
        <v>551</v>
      </c>
      <c r="B552" s="4" t="s">
        <v>1203</v>
      </c>
      <c r="C552" s="4" t="s">
        <v>1204</v>
      </c>
      <c r="D552" s="5">
        <v>2.0476969999999999</v>
      </c>
      <c r="E552" s="5">
        <v>0.46700000000000003</v>
      </c>
      <c r="F552" s="11">
        <f t="shared" si="8"/>
        <v>4.2340365163556263E-6</v>
      </c>
    </row>
    <row r="553" spans="1:6" x14ac:dyDescent="0.2">
      <c r="A553" s="4">
        <v>552</v>
      </c>
      <c r="B553" s="4" t="s">
        <v>1205</v>
      </c>
      <c r="C553" s="4" t="s">
        <v>1206</v>
      </c>
      <c r="D553" s="5">
        <v>2.020413</v>
      </c>
      <c r="E553" s="5">
        <v>5.5399999999999998E-2</v>
      </c>
      <c r="F553" s="11">
        <f t="shared" si="8"/>
        <v>4.1776212106183782E-6</v>
      </c>
    </row>
    <row r="554" spans="1:6" x14ac:dyDescent="0.2">
      <c r="A554" s="4">
        <v>553</v>
      </c>
      <c r="B554" s="4" t="s">
        <v>1207</v>
      </c>
      <c r="C554" s="4" t="s">
        <v>1208</v>
      </c>
      <c r="D554" s="5">
        <v>2</v>
      </c>
      <c r="E554" s="5">
        <v>8.5</v>
      </c>
      <c r="F554" s="11">
        <f t="shared" si="8"/>
        <v>4.1354131166433579E-6</v>
      </c>
    </row>
    <row r="555" spans="1:6" x14ac:dyDescent="0.2">
      <c r="A555" s="4">
        <v>554</v>
      </c>
      <c r="B555" s="4" t="s">
        <v>335</v>
      </c>
      <c r="C555" s="4" t="s">
        <v>336</v>
      </c>
      <c r="D555" s="5">
        <v>1.9650000000000001</v>
      </c>
      <c r="E555" s="5">
        <v>180</v>
      </c>
      <c r="F555" s="11">
        <f t="shared" si="8"/>
        <v>4.0630433871020986E-6</v>
      </c>
    </row>
    <row r="556" spans="1:6" x14ac:dyDescent="0.2">
      <c r="A556" s="4">
        <v>555</v>
      </c>
      <c r="B556" s="4" t="s">
        <v>403</v>
      </c>
      <c r="C556" s="4" t="s">
        <v>404</v>
      </c>
      <c r="D556" s="5">
        <v>1.9049</v>
      </c>
      <c r="E556" s="5">
        <v>0.19800000000000001</v>
      </c>
      <c r="F556" s="11">
        <f t="shared" si="8"/>
        <v>3.9387742229469661E-6</v>
      </c>
    </row>
    <row r="557" spans="1:6" x14ac:dyDescent="0.2">
      <c r="A557" s="4">
        <v>556</v>
      </c>
      <c r="B557" s="4" t="s">
        <v>1209</v>
      </c>
      <c r="C557" s="4" t="s">
        <v>1210</v>
      </c>
      <c r="D557" s="5">
        <v>1.9018839999999999</v>
      </c>
      <c r="E557" s="5">
        <v>0.05</v>
      </c>
      <c r="F557" s="11">
        <f t="shared" si="8"/>
        <v>3.9325380199670677E-6</v>
      </c>
    </row>
    <row r="558" spans="1:6" x14ac:dyDescent="0.2">
      <c r="A558" s="4">
        <v>557</v>
      </c>
      <c r="B558" s="4" t="s">
        <v>1211</v>
      </c>
      <c r="C558" s="4" t="s">
        <v>1212</v>
      </c>
      <c r="D558" s="5">
        <v>1.900307</v>
      </c>
      <c r="E558" s="5">
        <v>1.59</v>
      </c>
      <c r="F558" s="11">
        <f t="shared" si="8"/>
        <v>3.929277246724594E-6</v>
      </c>
    </row>
    <row r="559" spans="1:6" x14ac:dyDescent="0.2">
      <c r="A559" s="4">
        <v>558</v>
      </c>
      <c r="B559" s="4" t="s">
        <v>1213</v>
      </c>
      <c r="C559" s="4" t="s">
        <v>1214</v>
      </c>
      <c r="D559" s="5">
        <v>1.879583</v>
      </c>
      <c r="E559" s="5">
        <v>0.86599999999999999</v>
      </c>
      <c r="F559" s="11">
        <f t="shared" si="8"/>
        <v>3.8864260960099361E-6</v>
      </c>
    </row>
    <row r="560" spans="1:6" x14ac:dyDescent="0.2">
      <c r="A560" s="4">
        <v>559</v>
      </c>
      <c r="B560" s="4" t="s">
        <v>369</v>
      </c>
      <c r="C560" s="4" t="s">
        <v>370</v>
      </c>
      <c r="D560" s="5">
        <v>1.8484860000000001</v>
      </c>
      <c r="E560" s="5">
        <v>7.4999999999999997E-2</v>
      </c>
      <c r="F560" s="11">
        <f t="shared" si="8"/>
        <v>3.8221266251658073E-6</v>
      </c>
    </row>
    <row r="561" spans="1:6" x14ac:dyDescent="0.2">
      <c r="A561" s="4">
        <v>560</v>
      </c>
      <c r="B561" s="4" t="s">
        <v>1215</v>
      </c>
      <c r="C561" s="4" t="s">
        <v>1216</v>
      </c>
      <c r="D561" s="5">
        <v>1.824055</v>
      </c>
      <c r="E561" s="5">
        <v>2.073</v>
      </c>
      <c r="F561" s="11">
        <f t="shared" si="8"/>
        <v>3.7716104862394496E-6</v>
      </c>
    </row>
    <row r="562" spans="1:6" x14ac:dyDescent="0.2">
      <c r="A562" s="4">
        <v>561</v>
      </c>
      <c r="B562" s="4" t="s">
        <v>107</v>
      </c>
      <c r="C562" s="4" t="s">
        <v>108</v>
      </c>
      <c r="D562" s="5">
        <v>1.790068</v>
      </c>
      <c r="E562" s="5">
        <v>89.82</v>
      </c>
      <c r="F562" s="11">
        <f t="shared" si="8"/>
        <v>3.7013353434417709E-6</v>
      </c>
    </row>
    <row r="563" spans="1:6" x14ac:dyDescent="0.2">
      <c r="A563" s="4">
        <v>562</v>
      </c>
      <c r="B563" s="4" t="s">
        <v>1217</v>
      </c>
      <c r="C563" s="4" t="s">
        <v>1218</v>
      </c>
      <c r="D563" s="5">
        <v>1.7826930000000001</v>
      </c>
      <c r="E563" s="5">
        <v>0.1023</v>
      </c>
      <c r="F563" s="11">
        <f t="shared" si="8"/>
        <v>3.6860860075741485E-6</v>
      </c>
    </row>
    <row r="564" spans="1:6" x14ac:dyDescent="0.2">
      <c r="A564" s="4">
        <v>563</v>
      </c>
      <c r="B564" s="4" t="s">
        <v>1219</v>
      </c>
      <c r="C564" s="4" t="s">
        <v>1220</v>
      </c>
      <c r="D564" s="5">
        <v>1.780268</v>
      </c>
      <c r="E564" s="5">
        <v>1.85</v>
      </c>
      <c r="F564" s="11">
        <f t="shared" si="8"/>
        <v>3.6810718191702182E-6</v>
      </c>
    </row>
    <row r="565" spans="1:6" x14ac:dyDescent="0.2">
      <c r="A565" s="4">
        <v>564</v>
      </c>
      <c r="B565" s="4" t="s">
        <v>1221</v>
      </c>
      <c r="C565" s="4" t="s">
        <v>1222</v>
      </c>
      <c r="D565" s="5">
        <v>1.76779</v>
      </c>
      <c r="E565" s="5">
        <v>1.8720000000000001</v>
      </c>
      <c r="F565" s="11">
        <f t="shared" si="8"/>
        <v>3.6552709767354805E-6</v>
      </c>
    </row>
    <row r="566" spans="1:6" x14ac:dyDescent="0.2">
      <c r="A566" s="4">
        <v>565</v>
      </c>
      <c r="B566" s="4" t="s">
        <v>1223</v>
      </c>
      <c r="C566" s="4" t="s">
        <v>1224</v>
      </c>
      <c r="D566" s="5">
        <v>1.705381</v>
      </c>
      <c r="E566" s="5">
        <v>2.306</v>
      </c>
      <c r="F566" s="11">
        <f t="shared" si="8"/>
        <v>3.5262274781371831E-6</v>
      </c>
    </row>
    <row r="567" spans="1:6" x14ac:dyDescent="0.2">
      <c r="A567" s="4">
        <v>566</v>
      </c>
      <c r="B567" s="4" t="s">
        <v>1225</v>
      </c>
      <c r="C567" s="4" t="s">
        <v>1226</v>
      </c>
      <c r="D567" s="5">
        <v>1.7016739999999999</v>
      </c>
      <c r="E567" s="5">
        <v>0.10199999999999999</v>
      </c>
      <c r="F567" s="11">
        <f t="shared" si="8"/>
        <v>3.5185624899254841E-6</v>
      </c>
    </row>
    <row r="568" spans="1:6" x14ac:dyDescent="0.2">
      <c r="A568" s="4">
        <v>567</v>
      </c>
      <c r="B568" s="4" t="s">
        <v>1227</v>
      </c>
      <c r="C568" s="4" t="s">
        <v>1228</v>
      </c>
      <c r="D568" s="5">
        <v>1.6212139999999999</v>
      </c>
      <c r="E568" s="5">
        <v>4.3239999999999998</v>
      </c>
      <c r="F568" s="11">
        <f t="shared" si="8"/>
        <v>3.352194820242922E-6</v>
      </c>
    </row>
    <row r="569" spans="1:6" x14ac:dyDescent="0.2">
      <c r="A569" s="4">
        <v>568</v>
      </c>
      <c r="B569" s="4" t="s">
        <v>1229</v>
      </c>
      <c r="C569" s="4" t="s">
        <v>1230</v>
      </c>
      <c r="D569" s="5">
        <v>1.5673459999999999</v>
      </c>
      <c r="E569" s="5">
        <v>3.59</v>
      </c>
      <c r="F569" s="11">
        <f t="shared" si="8"/>
        <v>3.2408116033592498E-6</v>
      </c>
    </row>
    <row r="570" spans="1:6" x14ac:dyDescent="0.2">
      <c r="A570" s="4">
        <v>569</v>
      </c>
      <c r="B570" s="4" t="s">
        <v>1231</v>
      </c>
      <c r="C570" s="4" t="s">
        <v>1232</v>
      </c>
      <c r="D570" s="5">
        <v>1.5408599999999999</v>
      </c>
      <c r="E570" s="5">
        <v>3.5139999999999998</v>
      </c>
      <c r="F570" s="11">
        <f t="shared" si="8"/>
        <v>3.1860463274555416E-6</v>
      </c>
    </row>
    <row r="571" spans="1:6" x14ac:dyDescent="0.2">
      <c r="A571" s="4">
        <v>570</v>
      </c>
      <c r="B571" s="4" t="s">
        <v>1233</v>
      </c>
      <c r="C571" s="4" t="s">
        <v>1234</v>
      </c>
      <c r="D571" s="5">
        <v>1.4688909999999999</v>
      </c>
      <c r="E571" s="5">
        <v>0.78</v>
      </c>
      <c r="F571" s="11">
        <f t="shared" si="8"/>
        <v>3.0372355541596889E-6</v>
      </c>
    </row>
    <row r="572" spans="1:6" x14ac:dyDescent="0.2">
      <c r="A572" s="4">
        <v>571</v>
      </c>
      <c r="B572" s="4" t="s">
        <v>353</v>
      </c>
      <c r="C572" s="4" t="s">
        <v>354</v>
      </c>
      <c r="D572" s="5">
        <v>1.4396709999999999</v>
      </c>
      <c r="E572" s="5">
        <v>6.2919999999999998</v>
      </c>
      <c r="F572" s="11">
        <f t="shared" si="8"/>
        <v>2.9768171685255294E-6</v>
      </c>
    </row>
    <row r="573" spans="1:6" x14ac:dyDescent="0.2">
      <c r="A573" s="4">
        <v>572</v>
      </c>
      <c r="B573" s="4" t="s">
        <v>1235</v>
      </c>
      <c r="C573" s="4" t="s">
        <v>1236</v>
      </c>
      <c r="D573" s="5">
        <v>1.417483</v>
      </c>
      <c r="E573" s="5">
        <v>0.76400000000000001</v>
      </c>
      <c r="F573" s="11">
        <f t="shared" si="8"/>
        <v>2.9309388954094883E-6</v>
      </c>
    </row>
    <row r="574" spans="1:6" x14ac:dyDescent="0.2">
      <c r="A574" s="4">
        <v>573</v>
      </c>
      <c r="B574" s="4" t="s">
        <v>1237</v>
      </c>
      <c r="C574" s="4" t="s">
        <v>1238</v>
      </c>
      <c r="D574" s="5">
        <v>1.4013279999999999</v>
      </c>
      <c r="E574" s="5">
        <v>1.2E-2</v>
      </c>
      <c r="F574" s="11">
        <f t="shared" si="8"/>
        <v>2.8975350959598011E-6</v>
      </c>
    </row>
    <row r="575" spans="1:6" x14ac:dyDescent="0.2">
      <c r="A575" s="4">
        <v>574</v>
      </c>
      <c r="B575" s="4" t="s">
        <v>1239</v>
      </c>
      <c r="C575" s="4" t="s">
        <v>1240</v>
      </c>
      <c r="D575" s="5">
        <v>1.3758300000000001</v>
      </c>
      <c r="E575" s="5">
        <v>1.1439999999999999</v>
      </c>
      <c r="F575" s="11">
        <f t="shared" si="8"/>
        <v>2.8448127141357154E-6</v>
      </c>
    </row>
    <row r="576" spans="1:6" x14ac:dyDescent="0.2">
      <c r="A576" s="4">
        <v>575</v>
      </c>
      <c r="B576" s="4" t="s">
        <v>1241</v>
      </c>
      <c r="C576" s="4" t="s">
        <v>1242</v>
      </c>
      <c r="D576" s="5">
        <v>1.3696379999999999</v>
      </c>
      <c r="E576" s="5">
        <v>0.89600000000000002</v>
      </c>
      <c r="F576" s="11">
        <f t="shared" si="8"/>
        <v>2.8320094751265873E-6</v>
      </c>
    </row>
    <row r="577" spans="1:6" x14ac:dyDescent="0.2">
      <c r="A577" s="4">
        <v>576</v>
      </c>
      <c r="B577" s="4" t="s">
        <v>393</v>
      </c>
      <c r="C577" s="4" t="s">
        <v>394</v>
      </c>
      <c r="D577" s="5">
        <v>1.3470470000000001</v>
      </c>
      <c r="E577" s="5">
        <v>5.4630000000000001</v>
      </c>
      <c r="F577" s="11">
        <f t="shared" si="8"/>
        <v>2.7852979162675424E-6</v>
      </c>
    </row>
    <row r="578" spans="1:6" x14ac:dyDescent="0.2">
      <c r="A578" s="4">
        <v>577</v>
      </c>
      <c r="B578" s="4" t="s">
        <v>1243</v>
      </c>
      <c r="C578" s="4" t="s">
        <v>1244</v>
      </c>
      <c r="D578" s="5">
        <v>1.314851</v>
      </c>
      <c r="E578" s="5">
        <v>0.30072000000000004</v>
      </c>
      <c r="F578" s="11">
        <f t="shared" si="8"/>
        <v>2.7187260359158175E-6</v>
      </c>
    </row>
    <row r="579" spans="1:6" x14ac:dyDescent="0.2">
      <c r="A579" s="4">
        <v>578</v>
      </c>
      <c r="B579" s="4" t="s">
        <v>1245</v>
      </c>
      <c r="C579" s="4" t="s">
        <v>1246</v>
      </c>
      <c r="D579" s="5">
        <v>1.3099460000000001</v>
      </c>
      <c r="E579" s="5">
        <v>9.1999999999999998E-2</v>
      </c>
      <c r="F579" s="11">
        <f t="shared" ref="F579:F642" si="9">D579/$D$723</f>
        <v>2.7085839352472498E-6</v>
      </c>
    </row>
    <row r="580" spans="1:6" x14ac:dyDescent="0.2">
      <c r="A580" s="4">
        <v>579</v>
      </c>
      <c r="B580" s="4" t="s">
        <v>1247</v>
      </c>
      <c r="C580" s="4" t="s">
        <v>1248</v>
      </c>
      <c r="D580" s="5">
        <v>1.285175</v>
      </c>
      <c r="E580" s="5">
        <v>4.6699999999999998E-2</v>
      </c>
      <c r="F580" s="11">
        <f t="shared" si="9"/>
        <v>2.6573647760910635E-6</v>
      </c>
    </row>
    <row r="581" spans="1:6" x14ac:dyDescent="0.2">
      <c r="A581" s="4">
        <v>580</v>
      </c>
      <c r="B581" s="4" t="s">
        <v>1249</v>
      </c>
      <c r="C581" s="4" t="s">
        <v>1250</v>
      </c>
      <c r="D581" s="5">
        <v>1.1818310000000001</v>
      </c>
      <c r="E581" s="5">
        <v>3.2389999999999999</v>
      </c>
      <c r="F581" s="11">
        <f t="shared" si="9"/>
        <v>2.4436797095278679E-6</v>
      </c>
    </row>
    <row r="582" spans="1:6" x14ac:dyDescent="0.2">
      <c r="A582" s="4">
        <v>581</v>
      </c>
      <c r="B582" s="4" t="s">
        <v>1251</v>
      </c>
      <c r="C582" s="4" t="s">
        <v>1252</v>
      </c>
      <c r="D582" s="5">
        <v>1.1810590000000001</v>
      </c>
      <c r="E582" s="5">
        <v>3.774</v>
      </c>
      <c r="F582" s="11">
        <f t="shared" si="9"/>
        <v>2.4420834400648437E-6</v>
      </c>
    </row>
    <row r="583" spans="1:6" x14ac:dyDescent="0.2">
      <c r="A583" s="4">
        <v>582</v>
      </c>
      <c r="B583" s="4" t="s">
        <v>1253</v>
      </c>
      <c r="C583" s="4" t="s">
        <v>1254</v>
      </c>
      <c r="D583" s="5">
        <v>1.177443</v>
      </c>
      <c r="E583" s="5">
        <v>1.381</v>
      </c>
      <c r="F583" s="11">
        <f t="shared" si="9"/>
        <v>2.4346066131499525E-6</v>
      </c>
    </row>
    <row r="584" spans="1:6" x14ac:dyDescent="0.2">
      <c r="A584" s="4">
        <v>583</v>
      </c>
      <c r="B584" s="4" t="s">
        <v>1255</v>
      </c>
      <c r="C584" s="4" t="s">
        <v>1256</v>
      </c>
      <c r="D584" s="5">
        <v>1.1723939999999999</v>
      </c>
      <c r="E584" s="5">
        <v>162.13999999999999</v>
      </c>
      <c r="F584" s="11">
        <f t="shared" si="9"/>
        <v>2.4241667627369859E-6</v>
      </c>
    </row>
    <row r="585" spans="1:6" x14ac:dyDescent="0.2">
      <c r="A585" s="4">
        <v>584</v>
      </c>
      <c r="B585" s="4" t="s">
        <v>1257</v>
      </c>
      <c r="C585" s="4" t="s">
        <v>1258</v>
      </c>
      <c r="D585" s="5">
        <v>1.14229</v>
      </c>
      <c r="E585" s="5">
        <v>9</v>
      </c>
      <c r="F585" s="11">
        <f t="shared" si="9"/>
        <v>2.3619205245052705E-6</v>
      </c>
    </row>
    <row r="586" spans="1:6" x14ac:dyDescent="0.2">
      <c r="A586" s="4">
        <v>585</v>
      </c>
      <c r="B586" s="4" t="s">
        <v>1259</v>
      </c>
      <c r="C586" s="4" t="s">
        <v>1260</v>
      </c>
      <c r="D586" s="5">
        <v>1.1146229999999999</v>
      </c>
      <c r="E586" s="5">
        <v>0.20399999999999999</v>
      </c>
      <c r="F586" s="11">
        <f t="shared" si="9"/>
        <v>2.3047132871561846E-6</v>
      </c>
    </row>
    <row r="587" spans="1:6" x14ac:dyDescent="0.2">
      <c r="A587" s="4">
        <v>586</v>
      </c>
      <c r="B587" s="4" t="s">
        <v>463</v>
      </c>
      <c r="C587" s="4" t="s">
        <v>464</v>
      </c>
      <c r="D587" s="5">
        <v>1.1121799999999999</v>
      </c>
      <c r="E587" s="5">
        <v>9.65</v>
      </c>
      <c r="F587" s="11">
        <f t="shared" si="9"/>
        <v>2.2996618800342044E-6</v>
      </c>
    </row>
    <row r="588" spans="1:6" x14ac:dyDescent="0.2">
      <c r="A588" s="4">
        <v>587</v>
      </c>
      <c r="B588" s="4" t="s">
        <v>1261</v>
      </c>
      <c r="C588" s="4" t="s">
        <v>1262</v>
      </c>
      <c r="D588" s="5">
        <v>1.104266</v>
      </c>
      <c r="E588" s="5">
        <v>0.16016999999999998</v>
      </c>
      <c r="F588" s="11">
        <f t="shared" si="9"/>
        <v>2.283298050331647E-6</v>
      </c>
    </row>
    <row r="589" spans="1:6" x14ac:dyDescent="0.2">
      <c r="A589" s="4">
        <v>588</v>
      </c>
      <c r="B589" s="4" t="s">
        <v>1263</v>
      </c>
      <c r="C589" s="4" t="s">
        <v>1264</v>
      </c>
      <c r="D589" s="5">
        <v>1.0874429999999999</v>
      </c>
      <c r="E589" s="5">
        <v>0.125</v>
      </c>
      <c r="F589" s="11">
        <f t="shared" si="9"/>
        <v>2.2485130229010014E-6</v>
      </c>
    </row>
    <row r="590" spans="1:6" x14ac:dyDescent="0.2">
      <c r="A590" s="4">
        <v>589</v>
      </c>
      <c r="B590" s="4" t="s">
        <v>1265</v>
      </c>
      <c r="C590" s="4" t="s">
        <v>1266</v>
      </c>
      <c r="D590" s="5">
        <v>1.0501199999999999</v>
      </c>
      <c r="E590" s="5">
        <v>0.32650000000000001</v>
      </c>
      <c r="F590" s="11">
        <f t="shared" si="9"/>
        <v>2.1713400110247612E-6</v>
      </c>
    </row>
    <row r="591" spans="1:6" x14ac:dyDescent="0.2">
      <c r="A591" s="4">
        <v>590</v>
      </c>
      <c r="B591" s="4" t="s">
        <v>1267</v>
      </c>
      <c r="C591" s="4" t="s">
        <v>1268</v>
      </c>
      <c r="D591" s="5">
        <v>1.0213890000000001</v>
      </c>
      <c r="E591" s="5">
        <v>4.3499999999999997E-2</v>
      </c>
      <c r="F591" s="11">
        <f t="shared" si="9"/>
        <v>2.1119327338976212E-6</v>
      </c>
    </row>
    <row r="592" spans="1:6" x14ac:dyDescent="0.2">
      <c r="A592" s="4">
        <v>591</v>
      </c>
      <c r="B592" s="4" t="s">
        <v>279</v>
      </c>
      <c r="C592" s="4" t="s">
        <v>280</v>
      </c>
      <c r="D592" s="5">
        <v>0.99451999999999996</v>
      </c>
      <c r="E592" s="5">
        <v>36.664999999999999</v>
      </c>
      <c r="F592" s="11">
        <f t="shared" si="9"/>
        <v>2.0563755263820761E-6</v>
      </c>
    </row>
    <row r="593" spans="1:6" x14ac:dyDescent="0.2">
      <c r="A593" s="4">
        <v>592</v>
      </c>
      <c r="B593" s="4" t="s">
        <v>1269</v>
      </c>
      <c r="C593" s="4" t="s">
        <v>1270</v>
      </c>
      <c r="D593" s="5">
        <v>0.94958799999999999</v>
      </c>
      <c r="E593" s="5">
        <v>0.63200000000000001</v>
      </c>
      <c r="F593" s="11">
        <f t="shared" si="9"/>
        <v>1.9634693353035662E-6</v>
      </c>
    </row>
    <row r="594" spans="1:6" x14ac:dyDescent="0.2">
      <c r="A594" s="4">
        <v>593</v>
      </c>
      <c r="B594" s="4" t="s">
        <v>1271</v>
      </c>
      <c r="C594" s="4" t="s">
        <v>1272</v>
      </c>
      <c r="D594" s="5">
        <v>0.93819900000000001</v>
      </c>
      <c r="E594" s="5">
        <v>0.25122</v>
      </c>
      <c r="F594" s="11">
        <f t="shared" si="9"/>
        <v>1.9399202253108406E-6</v>
      </c>
    </row>
    <row r="595" spans="1:6" x14ac:dyDescent="0.2">
      <c r="A595" s="4">
        <v>594</v>
      </c>
      <c r="B595" s="4" t="s">
        <v>1273</v>
      </c>
      <c r="C595" s="4" t="s">
        <v>1274</v>
      </c>
      <c r="D595" s="5">
        <v>0.90246800000000005</v>
      </c>
      <c r="E595" s="5">
        <v>4.327</v>
      </c>
      <c r="F595" s="11">
        <f t="shared" si="9"/>
        <v>1.866039002275449E-6</v>
      </c>
    </row>
    <row r="596" spans="1:6" x14ac:dyDescent="0.2">
      <c r="A596" s="4">
        <v>595</v>
      </c>
      <c r="B596" s="4" t="s">
        <v>161</v>
      </c>
      <c r="C596" s="4" t="s">
        <v>162</v>
      </c>
      <c r="D596" s="5">
        <v>0.9</v>
      </c>
      <c r="E596" s="5">
        <v>53.12</v>
      </c>
      <c r="F596" s="11">
        <f t="shared" si="9"/>
        <v>1.860935902489511E-6</v>
      </c>
    </row>
    <row r="597" spans="1:6" x14ac:dyDescent="0.2">
      <c r="A597" s="4">
        <v>596</v>
      </c>
      <c r="B597" s="4" t="s">
        <v>1275</v>
      </c>
      <c r="C597" s="4" t="s">
        <v>1276</v>
      </c>
      <c r="D597" s="5">
        <v>0.87726700000000002</v>
      </c>
      <c r="E597" s="5">
        <v>3.7600000000000001E-2</v>
      </c>
      <c r="F597" s="11">
        <f t="shared" si="9"/>
        <v>1.8139307292991842E-6</v>
      </c>
    </row>
    <row r="598" spans="1:6" x14ac:dyDescent="0.2">
      <c r="A598" s="4">
        <v>597</v>
      </c>
      <c r="B598" s="4" t="s">
        <v>1277</v>
      </c>
      <c r="C598" s="4" t="s">
        <v>1278</v>
      </c>
      <c r="D598" s="5">
        <v>0.87423799999999996</v>
      </c>
      <c r="E598" s="5">
        <v>2.4630000000000001</v>
      </c>
      <c r="F598" s="11">
        <f t="shared" si="9"/>
        <v>1.8076676461340277E-6</v>
      </c>
    </row>
    <row r="599" spans="1:6" x14ac:dyDescent="0.2">
      <c r="A599" s="4">
        <v>598</v>
      </c>
      <c r="B599" s="4" t="s">
        <v>1279</v>
      </c>
      <c r="C599" s="4" t="s">
        <v>1280</v>
      </c>
      <c r="D599" s="5">
        <v>0.86848700000000001</v>
      </c>
      <c r="E599" s="5">
        <v>1</v>
      </c>
      <c r="F599" s="11">
        <f t="shared" si="9"/>
        <v>1.7957762657171199E-6</v>
      </c>
    </row>
    <row r="600" spans="1:6" x14ac:dyDescent="0.2">
      <c r="A600" s="4">
        <v>599</v>
      </c>
      <c r="B600" s="4" t="s">
        <v>247</v>
      </c>
      <c r="C600" s="4" t="s">
        <v>248</v>
      </c>
      <c r="D600" s="5">
        <v>0.84269499999999997</v>
      </c>
      <c r="E600" s="5">
        <v>37.5</v>
      </c>
      <c r="F600" s="11">
        <f t="shared" si="9"/>
        <v>1.742445978164887E-6</v>
      </c>
    </row>
    <row r="601" spans="1:6" x14ac:dyDescent="0.2">
      <c r="A601" s="4">
        <v>600</v>
      </c>
      <c r="B601" s="4" t="s">
        <v>1281</v>
      </c>
      <c r="C601" s="4" t="s">
        <v>1282</v>
      </c>
      <c r="D601" s="5">
        <v>0.83956500000000001</v>
      </c>
      <c r="E601" s="5">
        <v>0.34</v>
      </c>
      <c r="F601" s="11">
        <f t="shared" si="9"/>
        <v>1.7359740566373403E-6</v>
      </c>
    </row>
    <row r="602" spans="1:6" x14ac:dyDescent="0.2">
      <c r="A602" s="4">
        <v>601</v>
      </c>
      <c r="B602" s="4" t="s">
        <v>1283</v>
      </c>
      <c r="C602" s="4" t="s">
        <v>1284</v>
      </c>
      <c r="D602" s="5">
        <v>0.81662800000000002</v>
      </c>
      <c r="E602" s="5">
        <v>0.69099999999999995</v>
      </c>
      <c r="F602" s="11">
        <f t="shared" si="9"/>
        <v>1.688547071309116E-6</v>
      </c>
    </row>
    <row r="603" spans="1:6" x14ac:dyDescent="0.2">
      <c r="A603" s="4">
        <v>602</v>
      </c>
      <c r="B603" s="4" t="s">
        <v>331</v>
      </c>
      <c r="C603" s="4" t="s">
        <v>332</v>
      </c>
      <c r="D603" s="5">
        <v>0.79819600000000002</v>
      </c>
      <c r="E603" s="5">
        <v>7.6219999999999999</v>
      </c>
      <c r="F603" s="11">
        <f t="shared" si="9"/>
        <v>1.6504351040261307E-6</v>
      </c>
    </row>
    <row r="604" spans="1:6" x14ac:dyDescent="0.2">
      <c r="A604" s="4">
        <v>603</v>
      </c>
      <c r="B604" s="4" t="s">
        <v>1285</v>
      </c>
      <c r="C604" s="4" t="s">
        <v>1286</v>
      </c>
      <c r="D604" s="5">
        <v>0.76139800000000002</v>
      </c>
      <c r="E604" s="5">
        <v>0.28999999999999998</v>
      </c>
      <c r="F604" s="11">
        <f t="shared" si="9"/>
        <v>1.5743476380930096E-6</v>
      </c>
    </row>
    <row r="605" spans="1:6" x14ac:dyDescent="0.2">
      <c r="A605" s="4">
        <v>604</v>
      </c>
      <c r="B605" s="4" t="s">
        <v>1287</v>
      </c>
      <c r="C605" s="4" t="s">
        <v>1288</v>
      </c>
      <c r="D605" s="5">
        <v>0.72807900000000003</v>
      </c>
      <c r="E605" s="5">
        <v>6.3E-2</v>
      </c>
      <c r="F605" s="11">
        <f t="shared" si="9"/>
        <v>1.5054537232762896E-6</v>
      </c>
    </row>
    <row r="606" spans="1:6" x14ac:dyDescent="0.2">
      <c r="A606" s="4">
        <v>605</v>
      </c>
      <c r="B606" s="4" t="s">
        <v>1289</v>
      </c>
      <c r="C606" s="4" t="s">
        <v>1290</v>
      </c>
      <c r="D606" s="5">
        <v>0.71044799999999997</v>
      </c>
      <c r="E606" s="5">
        <v>0.39800000000000002</v>
      </c>
      <c r="F606" s="11">
        <f t="shared" si="9"/>
        <v>1.4689979889465201E-6</v>
      </c>
    </row>
    <row r="607" spans="1:6" x14ac:dyDescent="0.2">
      <c r="A607" s="4">
        <v>606</v>
      </c>
      <c r="B607" s="4" t="s">
        <v>1291</v>
      </c>
      <c r="C607" s="4" t="s">
        <v>1292</v>
      </c>
      <c r="D607" s="5">
        <v>0.69417799999999996</v>
      </c>
      <c r="E607" s="5">
        <v>0.27200000000000002</v>
      </c>
      <c r="F607" s="11">
        <f t="shared" si="9"/>
        <v>1.4353564032426262E-6</v>
      </c>
    </row>
    <row r="608" spans="1:6" x14ac:dyDescent="0.2">
      <c r="A608" s="4">
        <v>607</v>
      </c>
      <c r="B608" s="4" t="s">
        <v>1293</v>
      </c>
      <c r="C608" s="4" t="s">
        <v>1294</v>
      </c>
      <c r="D608" s="5">
        <v>0.671323</v>
      </c>
      <c r="E608" s="5">
        <v>2.8860000000000001</v>
      </c>
      <c r="F608" s="11">
        <f t="shared" si="9"/>
        <v>1.3880989698521845E-6</v>
      </c>
    </row>
    <row r="609" spans="1:6" x14ac:dyDescent="0.2">
      <c r="A609" s="4">
        <v>608</v>
      </c>
      <c r="B609" s="4" t="s">
        <v>237</v>
      </c>
      <c r="C609" s="4" t="s">
        <v>238</v>
      </c>
      <c r="D609" s="5">
        <v>0.64611799999999997</v>
      </c>
      <c r="E609" s="5">
        <v>0.2</v>
      </c>
      <c r="F609" s="11">
        <f t="shared" si="9"/>
        <v>1.3359824260496863E-6</v>
      </c>
    </row>
    <row r="610" spans="1:6" x14ac:dyDescent="0.2">
      <c r="A610" s="4">
        <v>609</v>
      </c>
      <c r="B610" s="4" t="s">
        <v>1295</v>
      </c>
      <c r="C610" s="4" t="s">
        <v>1296</v>
      </c>
      <c r="D610" s="5">
        <v>0.64215599999999995</v>
      </c>
      <c r="E610" s="5">
        <v>0.52500000000000002</v>
      </c>
      <c r="F610" s="11">
        <f t="shared" si="9"/>
        <v>1.3277901726656158E-6</v>
      </c>
    </row>
    <row r="611" spans="1:6" x14ac:dyDescent="0.2">
      <c r="A611" s="4">
        <v>610</v>
      </c>
      <c r="B611" s="4" t="s">
        <v>1297</v>
      </c>
      <c r="C611" s="4" t="s">
        <v>1298</v>
      </c>
      <c r="D611" s="5">
        <v>0.63722999999999996</v>
      </c>
      <c r="E611" s="5">
        <v>1.2949999999999999</v>
      </c>
      <c r="F611" s="11">
        <f t="shared" si="9"/>
        <v>1.3176046501593233E-6</v>
      </c>
    </row>
    <row r="612" spans="1:6" x14ac:dyDescent="0.2">
      <c r="A612" s="4">
        <v>611</v>
      </c>
      <c r="B612" s="4" t="s">
        <v>1299</v>
      </c>
      <c r="C612" s="4" t="s">
        <v>1300</v>
      </c>
      <c r="D612" s="5">
        <v>0.621</v>
      </c>
      <c r="E612" s="5">
        <v>0.43</v>
      </c>
      <c r="F612" s="11">
        <f t="shared" si="9"/>
        <v>1.2840457727177625E-6</v>
      </c>
    </row>
    <row r="613" spans="1:6" x14ac:dyDescent="0.2">
      <c r="A613" s="4">
        <v>612</v>
      </c>
      <c r="B613" s="4" t="s">
        <v>1301</v>
      </c>
      <c r="C613" s="4" t="s">
        <v>1302</v>
      </c>
      <c r="D613" s="5">
        <v>0.60946800000000001</v>
      </c>
      <c r="E613" s="5">
        <v>2.0649999999999999</v>
      </c>
      <c r="F613" s="11">
        <f t="shared" si="9"/>
        <v>1.260200980687197E-6</v>
      </c>
    </row>
    <row r="614" spans="1:6" x14ac:dyDescent="0.2">
      <c r="A614" s="4">
        <v>613</v>
      </c>
      <c r="B614" s="4" t="s">
        <v>1303</v>
      </c>
      <c r="C614" s="4" t="s">
        <v>1304</v>
      </c>
      <c r="D614" s="5">
        <v>0.59955999999999998</v>
      </c>
      <c r="E614" s="5">
        <v>1.37</v>
      </c>
      <c r="F614" s="11">
        <f t="shared" si="9"/>
        <v>1.2397141441073458E-6</v>
      </c>
    </row>
    <row r="615" spans="1:6" x14ac:dyDescent="0.2">
      <c r="A615" s="4">
        <v>614</v>
      </c>
      <c r="B615" s="4" t="s">
        <v>375</v>
      </c>
      <c r="C615" s="4" t="s">
        <v>376</v>
      </c>
      <c r="D615" s="5">
        <v>0.59233599999999997</v>
      </c>
      <c r="E615" s="5">
        <v>0.06</v>
      </c>
      <c r="F615" s="11">
        <f t="shared" si="9"/>
        <v>1.2247770319300298E-6</v>
      </c>
    </row>
    <row r="616" spans="1:6" x14ac:dyDescent="0.2">
      <c r="A616" s="4">
        <v>615</v>
      </c>
      <c r="B616" s="4" t="s">
        <v>417</v>
      </c>
      <c r="C616" s="4" t="s">
        <v>418</v>
      </c>
      <c r="D616" s="5">
        <v>0.588866</v>
      </c>
      <c r="E616" s="5">
        <v>0.09</v>
      </c>
      <c r="F616" s="11">
        <f t="shared" si="9"/>
        <v>1.2176020901726536E-6</v>
      </c>
    </row>
    <row r="617" spans="1:6" x14ac:dyDescent="0.2">
      <c r="A617" s="4">
        <v>616</v>
      </c>
      <c r="B617" s="4" t="s">
        <v>1305</v>
      </c>
      <c r="C617" s="4" t="s">
        <v>1306</v>
      </c>
      <c r="D617" s="5">
        <v>0.58027200000000001</v>
      </c>
      <c r="E617" s="5">
        <v>5.9370000000000003</v>
      </c>
      <c r="F617" s="11">
        <f t="shared" si="9"/>
        <v>1.1998322200104373E-6</v>
      </c>
    </row>
    <row r="618" spans="1:6" x14ac:dyDescent="0.2">
      <c r="A618" s="4">
        <v>617</v>
      </c>
      <c r="B618" s="4" t="s">
        <v>1307</v>
      </c>
      <c r="C618" s="4" t="s">
        <v>1308</v>
      </c>
      <c r="D618" s="5">
        <v>0.57999999999999996</v>
      </c>
      <c r="E618" s="5">
        <v>25</v>
      </c>
      <c r="F618" s="11">
        <f t="shared" si="9"/>
        <v>1.1992698038265737E-6</v>
      </c>
    </row>
    <row r="619" spans="1:6" x14ac:dyDescent="0.2">
      <c r="A619" s="4">
        <v>618</v>
      </c>
      <c r="B619" s="4" t="s">
        <v>1309</v>
      </c>
      <c r="C619" s="4" t="s">
        <v>1310</v>
      </c>
      <c r="D619" s="5">
        <v>0.57057599999999997</v>
      </c>
      <c r="E619" s="5">
        <v>1.3</v>
      </c>
      <c r="F619" s="11">
        <f t="shared" si="9"/>
        <v>1.1797837372209501E-6</v>
      </c>
    </row>
    <row r="620" spans="1:6" x14ac:dyDescent="0.2">
      <c r="A620" s="4">
        <v>619</v>
      </c>
      <c r="B620" s="4" t="s">
        <v>1311</v>
      </c>
      <c r="C620" s="4" t="s">
        <v>1312</v>
      </c>
      <c r="D620" s="5">
        <v>0.54099399999999997</v>
      </c>
      <c r="E620" s="5">
        <v>0.13</v>
      </c>
      <c r="F620" s="11">
        <f t="shared" si="9"/>
        <v>1.1186168418126783E-6</v>
      </c>
    </row>
    <row r="621" spans="1:6" x14ac:dyDescent="0.2">
      <c r="A621" s="4">
        <v>620</v>
      </c>
      <c r="B621" s="4" t="s">
        <v>1313</v>
      </c>
      <c r="C621" s="4" t="s">
        <v>1314</v>
      </c>
      <c r="D621" s="5">
        <v>0.54</v>
      </c>
      <c r="E621" s="5">
        <v>0.2</v>
      </c>
      <c r="F621" s="11">
        <f t="shared" si="9"/>
        <v>1.1165615414937067E-6</v>
      </c>
    </row>
    <row r="622" spans="1:6" x14ac:dyDescent="0.2">
      <c r="A622" s="4">
        <v>621</v>
      </c>
      <c r="B622" s="4" t="s">
        <v>1315</v>
      </c>
      <c r="C622" s="4" t="s">
        <v>1316</v>
      </c>
      <c r="D622" s="5">
        <v>0.53849999999999998</v>
      </c>
      <c r="E622" s="5">
        <v>1.65</v>
      </c>
      <c r="F622" s="11">
        <f t="shared" si="9"/>
        <v>1.113459981656224E-6</v>
      </c>
    </row>
    <row r="623" spans="1:6" x14ac:dyDescent="0.2">
      <c r="A623" s="4">
        <v>622</v>
      </c>
      <c r="B623" s="4" t="s">
        <v>77</v>
      </c>
      <c r="C623" s="4" t="s">
        <v>78</v>
      </c>
      <c r="D623" s="5">
        <v>0.51557500000000001</v>
      </c>
      <c r="E623" s="5">
        <v>9.1</v>
      </c>
      <c r="F623" s="11">
        <f t="shared" si="9"/>
        <v>1.0660578088066995E-6</v>
      </c>
    </row>
    <row r="624" spans="1:6" x14ac:dyDescent="0.2">
      <c r="A624" s="4">
        <v>623</v>
      </c>
      <c r="B624" s="4" t="s">
        <v>1317</v>
      </c>
      <c r="C624" s="4" t="s">
        <v>1318</v>
      </c>
      <c r="D624" s="5">
        <v>0.51468100000000006</v>
      </c>
      <c r="E624" s="5">
        <v>2.3E-2</v>
      </c>
      <c r="F624" s="11">
        <f t="shared" si="9"/>
        <v>1.06420927914356E-6</v>
      </c>
    </row>
    <row r="625" spans="1:6" x14ac:dyDescent="0.2">
      <c r="A625" s="4">
        <v>624</v>
      </c>
      <c r="B625" s="4" t="s">
        <v>1319</v>
      </c>
      <c r="C625" s="4" t="s">
        <v>1320</v>
      </c>
      <c r="D625" s="5">
        <v>0.50994799999999996</v>
      </c>
      <c r="E625" s="5">
        <v>0.08</v>
      </c>
      <c r="F625" s="11">
        <f t="shared" si="9"/>
        <v>1.0544228240030233E-6</v>
      </c>
    </row>
    <row r="626" spans="1:6" x14ac:dyDescent="0.2">
      <c r="A626" s="4">
        <v>625</v>
      </c>
      <c r="B626" s="4" t="s">
        <v>1321</v>
      </c>
      <c r="C626" s="4" t="s">
        <v>1322</v>
      </c>
      <c r="D626" s="5">
        <v>0.509135</v>
      </c>
      <c r="E626" s="5">
        <v>7.03</v>
      </c>
      <c r="F626" s="11">
        <f t="shared" si="9"/>
        <v>1.052741778571108E-6</v>
      </c>
    </row>
    <row r="627" spans="1:6" x14ac:dyDescent="0.2">
      <c r="A627" s="4">
        <v>626</v>
      </c>
      <c r="B627" s="4" t="s">
        <v>385</v>
      </c>
      <c r="C627" s="4" t="s">
        <v>386</v>
      </c>
      <c r="D627" s="5">
        <v>0.49710300000000002</v>
      </c>
      <c r="E627" s="5">
        <v>0.754</v>
      </c>
      <c r="F627" s="11">
        <f t="shared" si="9"/>
        <v>1.0278631332613816E-6</v>
      </c>
    </row>
    <row r="628" spans="1:6" x14ac:dyDescent="0.2">
      <c r="A628" s="4">
        <v>627</v>
      </c>
      <c r="B628" s="4" t="s">
        <v>123</v>
      </c>
      <c r="C628" s="4" t="s">
        <v>124</v>
      </c>
      <c r="D628" s="5">
        <v>0.48349999999999999</v>
      </c>
      <c r="E628" s="5">
        <v>0.12</v>
      </c>
      <c r="F628" s="11">
        <f t="shared" si="9"/>
        <v>9.9973612094853173E-7</v>
      </c>
    </row>
    <row r="629" spans="1:6" x14ac:dyDescent="0.2">
      <c r="A629" s="4">
        <v>628</v>
      </c>
      <c r="B629" s="4" t="s">
        <v>1323</v>
      </c>
      <c r="C629" s="4" t="s">
        <v>1324</v>
      </c>
      <c r="D629" s="5">
        <v>0.48</v>
      </c>
      <c r="E629" s="5">
        <v>0.23499999999999999</v>
      </c>
      <c r="F629" s="11">
        <f t="shared" si="9"/>
        <v>9.9249914799440588E-7</v>
      </c>
    </row>
    <row r="630" spans="1:6" x14ac:dyDescent="0.2">
      <c r="A630" s="4">
        <v>629</v>
      </c>
      <c r="B630" s="4" t="s">
        <v>339</v>
      </c>
      <c r="C630" s="4" t="s">
        <v>340</v>
      </c>
      <c r="D630" s="5">
        <v>0.47872300000000001</v>
      </c>
      <c r="E630" s="5">
        <v>87.3</v>
      </c>
      <c r="F630" s="11">
        <f t="shared" si="9"/>
        <v>9.8985868671942902E-7</v>
      </c>
    </row>
    <row r="631" spans="1:6" x14ac:dyDescent="0.2">
      <c r="A631" s="4">
        <v>630</v>
      </c>
      <c r="B631" s="4" t="s">
        <v>1325</v>
      </c>
      <c r="C631" s="4" t="s">
        <v>1326</v>
      </c>
      <c r="D631" s="5">
        <v>0.45600000000000002</v>
      </c>
      <c r="E631" s="5">
        <v>3.46</v>
      </c>
      <c r="F631" s="11">
        <f t="shared" si="9"/>
        <v>9.4287419059468561E-7</v>
      </c>
    </row>
    <row r="632" spans="1:6" x14ac:dyDescent="0.2">
      <c r="A632" s="4">
        <v>631</v>
      </c>
      <c r="B632" s="4" t="s">
        <v>1327</v>
      </c>
      <c r="C632" s="4" t="s">
        <v>1328</v>
      </c>
      <c r="D632" s="5">
        <v>0.444187</v>
      </c>
      <c r="E632" s="5">
        <v>0.127</v>
      </c>
      <c r="F632" s="11">
        <f t="shared" si="9"/>
        <v>9.1844837302123151E-7</v>
      </c>
    </row>
    <row r="633" spans="1:6" x14ac:dyDescent="0.2">
      <c r="A633" s="4">
        <v>632</v>
      </c>
      <c r="B633" s="4" t="s">
        <v>1329</v>
      </c>
      <c r="C633" s="4" t="s">
        <v>1330</v>
      </c>
      <c r="D633" s="5">
        <v>0.42398400000000003</v>
      </c>
      <c r="E633" s="5">
        <v>3.6499999999999998E-2</v>
      </c>
      <c r="F633" s="11">
        <f t="shared" si="9"/>
        <v>8.766744974234587E-7</v>
      </c>
    </row>
    <row r="634" spans="1:6" x14ac:dyDescent="0.2">
      <c r="A634" s="4">
        <v>633</v>
      </c>
      <c r="B634" s="4" t="s">
        <v>1331</v>
      </c>
      <c r="C634" s="4" t="s">
        <v>1332</v>
      </c>
      <c r="D634" s="5">
        <v>0.42146715999999995</v>
      </c>
      <c r="E634" s="5">
        <v>1.0169999999999999</v>
      </c>
      <c r="F634" s="11">
        <f t="shared" si="9"/>
        <v>8.7147041084921222E-7</v>
      </c>
    </row>
    <row r="635" spans="1:6" x14ac:dyDescent="0.2">
      <c r="A635" s="4">
        <v>634</v>
      </c>
      <c r="B635" s="4" t="s">
        <v>1333</v>
      </c>
      <c r="C635" s="4" t="s">
        <v>1334</v>
      </c>
      <c r="D635" s="5">
        <v>0.42</v>
      </c>
      <c r="E635" s="5">
        <v>0.126</v>
      </c>
      <c r="F635" s="11">
        <f t="shared" si="9"/>
        <v>8.6843675449510509E-7</v>
      </c>
    </row>
    <row r="636" spans="1:6" x14ac:dyDescent="0.2">
      <c r="A636" s="4">
        <v>635</v>
      </c>
      <c r="B636" s="4" t="s">
        <v>1335</v>
      </c>
      <c r="C636" s="4" t="s">
        <v>1336</v>
      </c>
      <c r="D636" s="5">
        <v>0.41299999999999998</v>
      </c>
      <c r="E636" s="5">
        <v>0.35</v>
      </c>
      <c r="F636" s="11">
        <f t="shared" si="9"/>
        <v>8.539628085868533E-7</v>
      </c>
    </row>
    <row r="637" spans="1:6" x14ac:dyDescent="0.2">
      <c r="A637" s="4">
        <v>636</v>
      </c>
      <c r="B637" s="4" t="s">
        <v>1337</v>
      </c>
      <c r="C637" s="4" t="s">
        <v>1338</v>
      </c>
      <c r="D637" s="5">
        <v>0.4</v>
      </c>
      <c r="E637" s="5">
        <v>0.24</v>
      </c>
      <c r="F637" s="11">
        <f t="shared" si="9"/>
        <v>8.270826233286716E-7</v>
      </c>
    </row>
    <row r="638" spans="1:6" x14ac:dyDescent="0.2">
      <c r="A638" s="4">
        <v>637</v>
      </c>
      <c r="B638" s="4" t="s">
        <v>1339</v>
      </c>
      <c r="C638" s="4" t="s">
        <v>1340</v>
      </c>
      <c r="D638" s="5">
        <v>0.38950200000000001</v>
      </c>
      <c r="E638" s="5">
        <v>1.2999999999999999E-2</v>
      </c>
      <c r="F638" s="11">
        <f t="shared" si="9"/>
        <v>8.0537583987941054E-7</v>
      </c>
    </row>
    <row r="639" spans="1:6" x14ac:dyDescent="0.2">
      <c r="A639" s="4">
        <v>638</v>
      </c>
      <c r="B639" s="4" t="s">
        <v>409</v>
      </c>
      <c r="C639" s="4" t="s">
        <v>410</v>
      </c>
      <c r="D639" s="5">
        <v>0.38797799999999999</v>
      </c>
      <c r="E639" s="5">
        <v>0.45</v>
      </c>
      <c r="F639" s="11">
        <f t="shared" si="9"/>
        <v>8.0222465508452827E-7</v>
      </c>
    </row>
    <row r="640" spans="1:6" x14ac:dyDescent="0.2">
      <c r="A640" s="4">
        <v>639</v>
      </c>
      <c r="B640" s="4" t="s">
        <v>437</v>
      </c>
      <c r="C640" s="4" t="s">
        <v>438</v>
      </c>
      <c r="D640" s="5">
        <v>0.38524399999999998</v>
      </c>
      <c r="E640" s="5">
        <v>1.2999999999999999E-2</v>
      </c>
      <c r="F640" s="11">
        <f t="shared" si="9"/>
        <v>7.9657154535407675E-7</v>
      </c>
    </row>
    <row r="641" spans="1:6" x14ac:dyDescent="0.2">
      <c r="A641" s="4">
        <v>640</v>
      </c>
      <c r="B641" s="4" t="s">
        <v>1341</v>
      </c>
      <c r="C641" s="4" t="s">
        <v>1342</v>
      </c>
      <c r="D641" s="5">
        <v>0.384293</v>
      </c>
      <c r="E641" s="5">
        <v>0.85499999999999998</v>
      </c>
      <c r="F641" s="11">
        <f t="shared" si="9"/>
        <v>7.9460515641711285E-7</v>
      </c>
    </row>
    <row r="642" spans="1:6" x14ac:dyDescent="0.2">
      <c r="A642" s="4">
        <v>641</v>
      </c>
      <c r="B642" s="4" t="s">
        <v>5</v>
      </c>
      <c r="C642" s="4" t="s">
        <v>6</v>
      </c>
      <c r="D642" s="5">
        <v>0.35783799999999999</v>
      </c>
      <c r="E642" s="5">
        <v>1.6E-2</v>
      </c>
      <c r="F642" s="11">
        <f t="shared" si="9"/>
        <v>7.3990397941671282E-7</v>
      </c>
    </row>
    <row r="643" spans="1:6" x14ac:dyDescent="0.2">
      <c r="A643" s="4">
        <v>642</v>
      </c>
      <c r="B643" s="4" t="s">
        <v>1343</v>
      </c>
      <c r="C643" s="4" t="s">
        <v>1344</v>
      </c>
      <c r="D643" s="5">
        <v>0.35</v>
      </c>
      <c r="E643" s="5">
        <v>0.49399999999999999</v>
      </c>
      <c r="F643" s="11">
        <f t="shared" ref="F643:F706" si="10">D643/$D$723</f>
        <v>7.2369729541258751E-7</v>
      </c>
    </row>
    <row r="644" spans="1:6" x14ac:dyDescent="0.2">
      <c r="A644" s="4">
        <v>643</v>
      </c>
      <c r="B644" s="4" t="s">
        <v>1345</v>
      </c>
      <c r="C644" s="4" t="s">
        <v>1346</v>
      </c>
      <c r="D644" s="5">
        <v>0.345549</v>
      </c>
      <c r="E644" s="5">
        <v>5.7000000000000002E-2</v>
      </c>
      <c r="F644" s="11">
        <f t="shared" si="10"/>
        <v>7.1449393352149776E-7</v>
      </c>
    </row>
    <row r="645" spans="1:6" x14ac:dyDescent="0.2">
      <c r="A645" s="4">
        <v>644</v>
      </c>
      <c r="B645" s="4" t="s">
        <v>1347</v>
      </c>
      <c r="C645" s="4" t="s">
        <v>1348</v>
      </c>
      <c r="D645" s="5">
        <v>0.34020600000000001</v>
      </c>
      <c r="E645" s="5">
        <v>0.03</v>
      </c>
      <c r="F645" s="11">
        <f t="shared" si="10"/>
        <v>7.0344617738038504E-7</v>
      </c>
    </row>
    <row r="646" spans="1:6" x14ac:dyDescent="0.2">
      <c r="A646" s="4">
        <v>645</v>
      </c>
      <c r="B646" s="4" t="s">
        <v>1349</v>
      </c>
      <c r="C646" s="4" t="s">
        <v>1350</v>
      </c>
      <c r="D646" s="5">
        <v>0.32066699999999998</v>
      </c>
      <c r="E646" s="5">
        <v>3</v>
      </c>
      <c r="F646" s="11">
        <f t="shared" si="10"/>
        <v>6.6304525893733778E-7</v>
      </c>
    </row>
    <row r="647" spans="1:6" x14ac:dyDescent="0.2">
      <c r="A647" s="4">
        <v>646</v>
      </c>
      <c r="B647" s="4" t="s">
        <v>1351</v>
      </c>
      <c r="C647" s="4" t="s">
        <v>1352</v>
      </c>
      <c r="D647" s="5">
        <v>0.31</v>
      </c>
      <c r="E647" s="5">
        <v>0.436</v>
      </c>
      <c r="F647" s="11">
        <f t="shared" si="10"/>
        <v>6.4098903307972042E-7</v>
      </c>
    </row>
    <row r="648" spans="1:6" x14ac:dyDescent="0.2">
      <c r="A648" s="4">
        <v>647</v>
      </c>
      <c r="B648" s="4" t="s">
        <v>1353</v>
      </c>
      <c r="C648" s="4" t="s">
        <v>1354</v>
      </c>
      <c r="D648" s="5">
        <v>0.29499999999999998</v>
      </c>
      <c r="E648" s="5">
        <v>0.05</v>
      </c>
      <c r="F648" s="11">
        <f t="shared" si="10"/>
        <v>6.0997343470489517E-7</v>
      </c>
    </row>
    <row r="649" spans="1:6" x14ac:dyDescent="0.2">
      <c r="A649" s="4">
        <v>648</v>
      </c>
      <c r="B649" s="4" t="s">
        <v>449</v>
      </c>
      <c r="C649" s="4" t="s">
        <v>450</v>
      </c>
      <c r="D649" s="5">
        <v>0.28534100000000001</v>
      </c>
      <c r="E649" s="5">
        <v>5.3999999999999999E-2</v>
      </c>
      <c r="F649" s="11">
        <f t="shared" si="10"/>
        <v>5.9000145705806618E-7</v>
      </c>
    </row>
    <row r="650" spans="1:6" x14ac:dyDescent="0.2">
      <c r="A650" s="4">
        <v>649</v>
      </c>
      <c r="B650" s="4" t="s">
        <v>1355</v>
      </c>
      <c r="C650" s="4" t="s">
        <v>1356</v>
      </c>
      <c r="D650" s="5">
        <v>0.27306999999999998</v>
      </c>
      <c r="E650" s="5">
        <v>0.29499999999999998</v>
      </c>
      <c r="F650" s="11">
        <f t="shared" si="10"/>
        <v>5.6462862988090076E-7</v>
      </c>
    </row>
    <row r="651" spans="1:6" x14ac:dyDescent="0.2">
      <c r="A651" s="4">
        <v>650</v>
      </c>
      <c r="B651" s="4" t="s">
        <v>1357</v>
      </c>
      <c r="C651" s="4" t="s">
        <v>1358</v>
      </c>
      <c r="D651" s="5">
        <v>0.27200000000000002</v>
      </c>
      <c r="E651" s="5">
        <v>8.9999999999999993E-3</v>
      </c>
      <c r="F651" s="11">
        <f t="shared" si="10"/>
        <v>5.6241618386349667E-7</v>
      </c>
    </row>
    <row r="652" spans="1:6" x14ac:dyDescent="0.2">
      <c r="A652" s="4">
        <v>651</v>
      </c>
      <c r="B652" s="4" t="s">
        <v>131</v>
      </c>
      <c r="C652" s="4" t="s">
        <v>132</v>
      </c>
      <c r="D652" s="5">
        <v>0.26763599999999999</v>
      </c>
      <c r="E652" s="5">
        <v>18.97</v>
      </c>
      <c r="F652" s="11">
        <f t="shared" si="10"/>
        <v>5.5339271244298076E-7</v>
      </c>
    </row>
    <row r="653" spans="1:6" x14ac:dyDescent="0.2">
      <c r="A653" s="4">
        <v>652</v>
      </c>
      <c r="B653" s="4" t="s">
        <v>137</v>
      </c>
      <c r="C653" s="4" t="s">
        <v>138</v>
      </c>
      <c r="D653" s="5">
        <v>0.26691799999999999</v>
      </c>
      <c r="E653" s="5">
        <v>0.4</v>
      </c>
      <c r="F653" s="11">
        <f t="shared" si="10"/>
        <v>5.5190809913410587E-7</v>
      </c>
    </row>
    <row r="654" spans="1:6" x14ac:dyDescent="0.2">
      <c r="A654" s="4">
        <v>653</v>
      </c>
      <c r="B654" s="4" t="s">
        <v>1359</v>
      </c>
      <c r="C654" s="4" t="s">
        <v>1360</v>
      </c>
      <c r="D654" s="5">
        <v>0.26500000000000001</v>
      </c>
      <c r="E654" s="5">
        <v>2.1</v>
      </c>
      <c r="F654" s="11">
        <f t="shared" si="10"/>
        <v>5.4794223795524488E-7</v>
      </c>
    </row>
    <row r="655" spans="1:6" x14ac:dyDescent="0.2">
      <c r="A655" s="4">
        <v>654</v>
      </c>
      <c r="B655" s="4" t="s">
        <v>349</v>
      </c>
      <c r="C655" s="4" t="s">
        <v>350</v>
      </c>
      <c r="D655" s="5">
        <v>0.25645299999999999</v>
      </c>
      <c r="E655" s="5">
        <v>3.0000000000000001E-3</v>
      </c>
      <c r="F655" s="11">
        <f t="shared" si="10"/>
        <v>5.302695500012695E-7</v>
      </c>
    </row>
    <row r="656" spans="1:6" x14ac:dyDescent="0.2">
      <c r="A656" s="4">
        <v>655</v>
      </c>
      <c r="B656" s="4" t="s">
        <v>1361</v>
      </c>
      <c r="C656" s="4" t="s">
        <v>1362</v>
      </c>
      <c r="D656" s="5">
        <v>0.23680499999999999</v>
      </c>
      <c r="E656" s="5">
        <v>0.45</v>
      </c>
      <c r="F656" s="11">
        <f t="shared" si="10"/>
        <v>4.8964325154336509E-7</v>
      </c>
    </row>
    <row r="657" spans="1:6" x14ac:dyDescent="0.2">
      <c r="A657" s="4">
        <v>656</v>
      </c>
      <c r="B657" s="4" t="s">
        <v>1363</v>
      </c>
      <c r="C657" s="4" t="s">
        <v>1364</v>
      </c>
      <c r="D657" s="5">
        <v>0.23452999999999999</v>
      </c>
      <c r="E657" s="5">
        <v>1</v>
      </c>
      <c r="F657" s="11">
        <f t="shared" si="10"/>
        <v>4.8493921912318334E-7</v>
      </c>
    </row>
    <row r="658" spans="1:6" x14ac:dyDescent="0.2">
      <c r="A658" s="4">
        <v>657</v>
      </c>
      <c r="B658" s="4" t="s">
        <v>23</v>
      </c>
      <c r="C658" s="4" t="s">
        <v>24</v>
      </c>
      <c r="D658" s="5">
        <v>0.21479999999999999</v>
      </c>
      <c r="E658" s="5">
        <v>0.95199999999999996</v>
      </c>
      <c r="F658" s="11">
        <f t="shared" si="10"/>
        <v>4.4414336872749658E-7</v>
      </c>
    </row>
    <row r="659" spans="1:6" x14ac:dyDescent="0.2">
      <c r="A659" s="4">
        <v>658</v>
      </c>
      <c r="B659" s="4" t="s">
        <v>1365</v>
      </c>
      <c r="C659" s="4" t="s">
        <v>1366</v>
      </c>
      <c r="D659" s="5">
        <v>0.196965</v>
      </c>
      <c r="E659" s="5">
        <v>1.73</v>
      </c>
      <c r="F659" s="11">
        <f t="shared" si="10"/>
        <v>4.0726582225982948E-7</v>
      </c>
    </row>
    <row r="660" spans="1:6" x14ac:dyDescent="0.2">
      <c r="A660" s="4">
        <v>659</v>
      </c>
      <c r="B660" s="4" t="s">
        <v>1367</v>
      </c>
      <c r="C660" s="4" t="s">
        <v>1368</v>
      </c>
      <c r="D660" s="5">
        <v>0.184387</v>
      </c>
      <c r="E660" s="5">
        <v>0.21525</v>
      </c>
      <c r="F660" s="11">
        <f t="shared" si="10"/>
        <v>3.8125820916925939E-7</v>
      </c>
    </row>
    <row r="661" spans="1:6" x14ac:dyDescent="0.2">
      <c r="A661" s="4">
        <v>660</v>
      </c>
      <c r="B661" s="4" t="s">
        <v>1369</v>
      </c>
      <c r="C661" s="4" t="s">
        <v>1370</v>
      </c>
      <c r="D661" s="5">
        <v>0.18315600000000001</v>
      </c>
      <c r="E661" s="5">
        <v>0.48899999999999999</v>
      </c>
      <c r="F661" s="11">
        <f t="shared" si="10"/>
        <v>3.7871286239596544E-7</v>
      </c>
    </row>
    <row r="662" spans="1:6" x14ac:dyDescent="0.2">
      <c r="A662" s="4">
        <v>661</v>
      </c>
      <c r="B662" s="4" t="s">
        <v>1371</v>
      </c>
      <c r="C662" s="4" t="s">
        <v>1372</v>
      </c>
      <c r="D662" s="5">
        <v>0.18</v>
      </c>
      <c r="E662" s="5">
        <v>0.6</v>
      </c>
      <c r="F662" s="11">
        <f t="shared" si="10"/>
        <v>3.7218718049790215E-7</v>
      </c>
    </row>
    <row r="663" spans="1:6" x14ac:dyDescent="0.2">
      <c r="A663" s="4">
        <v>662</v>
      </c>
      <c r="B663" s="4" t="s">
        <v>1373</v>
      </c>
      <c r="C663" s="4" t="s">
        <v>1374</v>
      </c>
      <c r="D663" s="5">
        <v>0.17943100000000001</v>
      </c>
      <c r="E663" s="5">
        <v>0.78500000000000003</v>
      </c>
      <c r="F663" s="11">
        <f t="shared" si="10"/>
        <v>3.7101065546621718E-7</v>
      </c>
    </row>
    <row r="664" spans="1:6" x14ac:dyDescent="0.2">
      <c r="A664" s="4">
        <v>663</v>
      </c>
      <c r="B664" s="4" t="s">
        <v>1375</v>
      </c>
      <c r="C664" s="4" t="s">
        <v>1376</v>
      </c>
      <c r="D664" s="5">
        <v>0.17699999999999999</v>
      </c>
      <c r="E664" s="5">
        <v>0.25</v>
      </c>
      <c r="F664" s="11">
        <f t="shared" si="10"/>
        <v>3.6598406082293715E-7</v>
      </c>
    </row>
    <row r="665" spans="1:6" x14ac:dyDescent="0.2">
      <c r="A665" s="4">
        <v>664</v>
      </c>
      <c r="B665" s="4" t="s">
        <v>1377</v>
      </c>
      <c r="C665" s="4" t="s">
        <v>1378</v>
      </c>
      <c r="D665" s="5">
        <v>0.16880000000000001</v>
      </c>
      <c r="E665" s="5">
        <v>2</v>
      </c>
      <c r="F665" s="11">
        <f t="shared" si="10"/>
        <v>3.4902886704469937E-7</v>
      </c>
    </row>
    <row r="666" spans="1:6" x14ac:dyDescent="0.2">
      <c r="A666" s="4">
        <v>665</v>
      </c>
      <c r="B666" s="4" t="s">
        <v>1379</v>
      </c>
      <c r="C666" s="4" t="s">
        <v>1380</v>
      </c>
      <c r="D666" s="5">
        <v>0.15446499999999999</v>
      </c>
      <c r="E666" s="5">
        <v>4.5999999999999999E-2</v>
      </c>
      <c r="F666" s="11">
        <f t="shared" si="10"/>
        <v>3.1938829353115811E-7</v>
      </c>
    </row>
    <row r="667" spans="1:6" x14ac:dyDescent="0.2">
      <c r="A667" s="4">
        <v>666</v>
      </c>
      <c r="B667" s="4" t="s">
        <v>1381</v>
      </c>
      <c r="C667" s="4" t="s">
        <v>1382</v>
      </c>
      <c r="D667" s="5">
        <v>0.15175900000000001</v>
      </c>
      <c r="E667" s="5">
        <v>0.03</v>
      </c>
      <c r="F667" s="11">
        <f t="shared" si="10"/>
        <v>3.1379307958433966E-7</v>
      </c>
    </row>
    <row r="668" spans="1:6" x14ac:dyDescent="0.2">
      <c r="A668" s="4">
        <v>667</v>
      </c>
      <c r="B668" s="4" t="s">
        <v>1383</v>
      </c>
      <c r="C668" s="4" t="s">
        <v>1384</v>
      </c>
      <c r="D668" s="5">
        <v>0.15</v>
      </c>
      <c r="E668" s="5">
        <v>0.26200000000000001</v>
      </c>
      <c r="F668" s="11">
        <f t="shared" si="10"/>
        <v>3.1015598374825181E-7</v>
      </c>
    </row>
    <row r="669" spans="1:6" x14ac:dyDescent="0.2">
      <c r="A669" s="4">
        <v>667</v>
      </c>
      <c r="B669" s="4" t="s">
        <v>1385</v>
      </c>
      <c r="C669" s="4" t="s">
        <v>1386</v>
      </c>
      <c r="D669" s="5">
        <v>0.15</v>
      </c>
      <c r="E669" s="5">
        <v>2</v>
      </c>
      <c r="F669" s="11">
        <f t="shared" si="10"/>
        <v>3.1015598374825181E-7</v>
      </c>
    </row>
    <row r="670" spans="1:6" x14ac:dyDescent="0.2">
      <c r="A670" s="4">
        <v>669</v>
      </c>
      <c r="B670" s="4" t="s">
        <v>1387</v>
      </c>
      <c r="C670" s="4" t="s">
        <v>1388</v>
      </c>
      <c r="D670" s="5">
        <v>0.148423</v>
      </c>
      <c r="E670" s="5">
        <v>3.2000000000000001E-2</v>
      </c>
      <c r="F670" s="11">
        <f t="shared" si="10"/>
        <v>3.0689521050577853E-7</v>
      </c>
    </row>
    <row r="671" spans="1:6" x14ac:dyDescent="0.2">
      <c r="A671" s="4">
        <v>670</v>
      </c>
      <c r="B671" s="4" t="s">
        <v>1389</v>
      </c>
      <c r="C671" s="4" t="s">
        <v>1390</v>
      </c>
      <c r="D671" s="5">
        <v>0.14766199999999999</v>
      </c>
      <c r="E671" s="5">
        <v>1.9E-2</v>
      </c>
      <c r="F671" s="11">
        <f t="shared" si="10"/>
        <v>3.0532168581489573E-7</v>
      </c>
    </row>
    <row r="672" spans="1:6" x14ac:dyDescent="0.2">
      <c r="A672" s="4">
        <v>671</v>
      </c>
      <c r="B672" s="4" t="s">
        <v>1391</v>
      </c>
      <c r="C672" s="4" t="s">
        <v>1392</v>
      </c>
      <c r="D672" s="5">
        <v>0.147591</v>
      </c>
      <c r="E672" s="5">
        <v>6.0000000000000001E-3</v>
      </c>
      <c r="F672" s="11">
        <f t="shared" si="10"/>
        <v>3.0517487864925487E-7</v>
      </c>
    </row>
    <row r="673" spans="1:6" x14ac:dyDescent="0.2">
      <c r="A673" s="4">
        <v>672</v>
      </c>
      <c r="B673" s="4" t="s">
        <v>1393</v>
      </c>
      <c r="C673" s="4" t="s">
        <v>1394</v>
      </c>
      <c r="D673" s="5">
        <v>0.1452</v>
      </c>
      <c r="E673" s="5">
        <v>2.2799999999999998</v>
      </c>
      <c r="F673" s="11">
        <f t="shared" si="10"/>
        <v>3.0023099226830773E-7</v>
      </c>
    </row>
    <row r="674" spans="1:6" x14ac:dyDescent="0.2">
      <c r="A674" s="4">
        <v>673</v>
      </c>
      <c r="B674" s="4" t="s">
        <v>1395</v>
      </c>
      <c r="C674" s="4" t="s">
        <v>1396</v>
      </c>
      <c r="D674" s="5">
        <v>0.14499999999999999</v>
      </c>
      <c r="E674" s="5">
        <v>1.1000000000000001</v>
      </c>
      <c r="F674" s="11">
        <f t="shared" si="10"/>
        <v>2.9981745095664341E-7</v>
      </c>
    </row>
    <row r="675" spans="1:6" x14ac:dyDescent="0.2">
      <c r="A675" s="4">
        <v>674</v>
      </c>
      <c r="B675" s="4" t="s">
        <v>1397</v>
      </c>
      <c r="C675" s="4" t="s">
        <v>1398</v>
      </c>
      <c r="D675" s="5">
        <v>0.14299999999999999</v>
      </c>
      <c r="E675" s="5">
        <v>0.40600000000000003</v>
      </c>
      <c r="F675" s="11">
        <f t="shared" si="10"/>
        <v>2.9568203784000002E-7</v>
      </c>
    </row>
    <row r="676" spans="1:6" x14ac:dyDescent="0.2">
      <c r="A676" s="4">
        <v>675</v>
      </c>
      <c r="B676" s="4" t="s">
        <v>1399</v>
      </c>
      <c r="C676" s="4" t="s">
        <v>1400</v>
      </c>
      <c r="D676" s="5">
        <v>0.14000000000000001</v>
      </c>
      <c r="E676" s="5">
        <v>1.4999999999999999E-2</v>
      </c>
      <c r="F676" s="11">
        <f t="shared" si="10"/>
        <v>2.8947891816503507E-7</v>
      </c>
    </row>
    <row r="677" spans="1:6" x14ac:dyDescent="0.2">
      <c r="A677" s="4">
        <v>676</v>
      </c>
      <c r="B677" s="4" t="s">
        <v>1401</v>
      </c>
      <c r="C677" s="4" t="s">
        <v>1402</v>
      </c>
      <c r="D677" s="5">
        <v>0.12200800000000001</v>
      </c>
      <c r="E677" s="5">
        <v>0.82499999999999996</v>
      </c>
      <c r="F677" s="11">
        <f t="shared" si="10"/>
        <v>2.522767417677114E-7</v>
      </c>
    </row>
    <row r="678" spans="1:6" x14ac:dyDescent="0.2">
      <c r="A678" s="4">
        <v>677</v>
      </c>
      <c r="B678" s="4" t="s">
        <v>1403</v>
      </c>
      <c r="C678" s="4" t="s">
        <v>1404</v>
      </c>
      <c r="D678" s="5">
        <v>0.11927599999999999</v>
      </c>
      <c r="E678" s="5">
        <v>7.6999999999999999E-2</v>
      </c>
      <c r="F678" s="11">
        <f t="shared" si="10"/>
        <v>2.4662776745037656E-7</v>
      </c>
    </row>
    <row r="679" spans="1:6" x14ac:dyDescent="0.2">
      <c r="A679" s="4">
        <v>678</v>
      </c>
      <c r="B679" s="4" t="s">
        <v>1405</v>
      </c>
      <c r="C679" s="4" t="s">
        <v>1406</v>
      </c>
      <c r="D679" s="5">
        <v>0.1174</v>
      </c>
      <c r="E679" s="5">
        <v>0.45</v>
      </c>
      <c r="F679" s="11">
        <f t="shared" si="10"/>
        <v>2.4274874994696509E-7</v>
      </c>
    </row>
    <row r="680" spans="1:6" x14ac:dyDescent="0.2">
      <c r="A680" s="4">
        <v>679</v>
      </c>
      <c r="B680" s="4" t="s">
        <v>1407</v>
      </c>
      <c r="C680" s="4" t="s">
        <v>1408</v>
      </c>
      <c r="D680" s="5">
        <v>0.11700000000000001</v>
      </c>
      <c r="E680" s="5">
        <v>0.1</v>
      </c>
      <c r="F680" s="11">
        <f t="shared" si="10"/>
        <v>2.4192166732363641E-7</v>
      </c>
    </row>
    <row r="681" spans="1:6" x14ac:dyDescent="0.2">
      <c r="A681" s="4">
        <v>680</v>
      </c>
      <c r="B681" s="4" t="s">
        <v>1409</v>
      </c>
      <c r="C681" s="4" t="s">
        <v>1410</v>
      </c>
      <c r="D681" s="5">
        <v>0.113</v>
      </c>
      <c r="E681" s="5">
        <v>0.13600000000000001</v>
      </c>
      <c r="F681" s="11">
        <f t="shared" si="10"/>
        <v>2.3365084109034971E-7</v>
      </c>
    </row>
    <row r="682" spans="1:6" x14ac:dyDescent="0.2">
      <c r="A682" s="4">
        <v>681</v>
      </c>
      <c r="B682" s="4" t="s">
        <v>1411</v>
      </c>
      <c r="C682" s="4" t="s">
        <v>1412</v>
      </c>
      <c r="D682" s="5">
        <v>0.1</v>
      </c>
      <c r="E682" s="5">
        <v>0.5</v>
      </c>
      <c r="F682" s="11">
        <f t="shared" si="10"/>
        <v>2.067706558321679E-7</v>
      </c>
    </row>
    <row r="683" spans="1:6" x14ac:dyDescent="0.2">
      <c r="A683" s="4">
        <v>682</v>
      </c>
      <c r="B683" s="4" t="s">
        <v>1413</v>
      </c>
      <c r="C683" s="4" t="s">
        <v>1414</v>
      </c>
      <c r="D683" s="5">
        <v>9.9000000000000005E-2</v>
      </c>
      <c r="E683" s="5">
        <v>1.25</v>
      </c>
      <c r="F683" s="11">
        <f t="shared" si="10"/>
        <v>2.0470294927384621E-7</v>
      </c>
    </row>
    <row r="684" spans="1:6" x14ac:dyDescent="0.2">
      <c r="A684" s="4">
        <v>683</v>
      </c>
      <c r="B684" s="4" t="s">
        <v>1415</v>
      </c>
      <c r="C684" s="4" t="s">
        <v>1416</v>
      </c>
      <c r="D684" s="5">
        <v>9.8000000000000004E-2</v>
      </c>
      <c r="E684" s="5">
        <v>0.55000000000000004</v>
      </c>
      <c r="F684" s="11">
        <f t="shared" si="10"/>
        <v>2.0263524271552454E-7</v>
      </c>
    </row>
    <row r="685" spans="1:6" x14ac:dyDescent="0.2">
      <c r="A685" s="4">
        <v>684</v>
      </c>
      <c r="B685" s="4" t="s">
        <v>1417</v>
      </c>
      <c r="C685" s="4" t="s">
        <v>1418</v>
      </c>
      <c r="D685" s="5">
        <v>9.1864000000000001E-2</v>
      </c>
      <c r="E685" s="5">
        <v>2.38</v>
      </c>
      <c r="F685" s="11">
        <f t="shared" si="10"/>
        <v>1.8994779527366271E-7</v>
      </c>
    </row>
    <row r="686" spans="1:6" x14ac:dyDescent="0.2">
      <c r="A686" s="4">
        <v>685</v>
      </c>
      <c r="B686" s="4" t="s">
        <v>143</v>
      </c>
      <c r="C686" s="4" t="s">
        <v>144</v>
      </c>
      <c r="D686" s="5">
        <v>8.7999999999999995E-2</v>
      </c>
      <c r="E686" s="5">
        <v>0.05</v>
      </c>
      <c r="F686" s="11">
        <f t="shared" si="10"/>
        <v>1.8195817713230771E-7</v>
      </c>
    </row>
    <row r="687" spans="1:6" x14ac:dyDescent="0.2">
      <c r="A687" s="4">
        <v>686</v>
      </c>
      <c r="B687" s="4" t="s">
        <v>1419</v>
      </c>
      <c r="C687" s="4" t="s">
        <v>1420</v>
      </c>
      <c r="D687" s="5">
        <v>0.08</v>
      </c>
      <c r="E687" s="5">
        <v>0.32300000000000001</v>
      </c>
      <c r="F687" s="11">
        <f t="shared" si="10"/>
        <v>1.6541652466573431E-7</v>
      </c>
    </row>
    <row r="688" spans="1:6" x14ac:dyDescent="0.2">
      <c r="A688" s="4">
        <v>687</v>
      </c>
      <c r="B688" s="4" t="s">
        <v>1421</v>
      </c>
      <c r="C688" s="4" t="s">
        <v>1422</v>
      </c>
      <c r="D688" s="5">
        <v>7.4999999999999997E-2</v>
      </c>
      <c r="E688" s="5">
        <v>0.2</v>
      </c>
      <c r="F688" s="11">
        <f t="shared" si="10"/>
        <v>1.5507799187412591E-7</v>
      </c>
    </row>
    <row r="689" spans="1:6" x14ac:dyDescent="0.2">
      <c r="A689" s="4">
        <v>687</v>
      </c>
      <c r="B689" s="4" t="s">
        <v>1423</v>
      </c>
      <c r="C689" s="4" t="s">
        <v>1424</v>
      </c>
      <c r="D689" s="5">
        <v>7.4999999999999997E-2</v>
      </c>
      <c r="E689" s="5">
        <v>0.15</v>
      </c>
      <c r="F689" s="11">
        <f t="shared" si="10"/>
        <v>1.5507799187412591E-7</v>
      </c>
    </row>
    <row r="690" spans="1:6" x14ac:dyDescent="0.2">
      <c r="A690" s="4">
        <v>689</v>
      </c>
      <c r="B690" s="4" t="s">
        <v>1425</v>
      </c>
      <c r="C690" s="4" t="s">
        <v>1426</v>
      </c>
      <c r="D690" s="5">
        <v>7.4494000000000005E-2</v>
      </c>
      <c r="E690" s="5">
        <v>7.4999999999999997E-2</v>
      </c>
      <c r="F690" s="11">
        <f t="shared" si="10"/>
        <v>1.5403173235561516E-7</v>
      </c>
    </row>
    <row r="691" spans="1:6" x14ac:dyDescent="0.2">
      <c r="A691" s="4">
        <v>690</v>
      </c>
      <c r="B691" s="4" t="s">
        <v>1427</v>
      </c>
      <c r="C691" s="4" t="s">
        <v>1428</v>
      </c>
      <c r="D691" s="5">
        <v>7.3467000000000005E-2</v>
      </c>
      <c r="E691" s="5">
        <v>0.35</v>
      </c>
      <c r="F691" s="11">
        <f t="shared" si="10"/>
        <v>1.5190819772021879E-7</v>
      </c>
    </row>
    <row r="692" spans="1:6" x14ac:dyDescent="0.2">
      <c r="A692" s="4">
        <v>691</v>
      </c>
      <c r="B692" s="4" t="s">
        <v>1429</v>
      </c>
      <c r="C692" s="4" t="s">
        <v>1430</v>
      </c>
      <c r="D692" s="5">
        <v>7.1728E-2</v>
      </c>
      <c r="E692" s="5">
        <v>8.9999999999999993E-3</v>
      </c>
      <c r="F692" s="11">
        <f t="shared" si="10"/>
        <v>1.4831245601529739E-7</v>
      </c>
    </row>
    <row r="693" spans="1:6" x14ac:dyDescent="0.2">
      <c r="A693" s="4">
        <v>692</v>
      </c>
      <c r="B693" s="4" t="s">
        <v>1431</v>
      </c>
      <c r="C693" s="4" t="s">
        <v>1432</v>
      </c>
      <c r="D693" s="5">
        <v>7.0000000000000007E-2</v>
      </c>
      <c r="E693" s="5">
        <v>1.5</v>
      </c>
      <c r="F693" s="11">
        <f t="shared" si="10"/>
        <v>1.4473945908251753E-7</v>
      </c>
    </row>
    <row r="694" spans="1:6" x14ac:dyDescent="0.2">
      <c r="A694" s="4">
        <v>693</v>
      </c>
      <c r="B694" s="4" t="s">
        <v>1433</v>
      </c>
      <c r="C694" s="4" t="s">
        <v>1434</v>
      </c>
      <c r="D694" s="5">
        <v>6.8206000000000003E-2</v>
      </c>
      <c r="E694" s="5">
        <v>5.3999999999999999E-2</v>
      </c>
      <c r="F694" s="11">
        <f t="shared" si="10"/>
        <v>1.4102999351688842E-7</v>
      </c>
    </row>
    <row r="695" spans="1:6" x14ac:dyDescent="0.2">
      <c r="A695" s="4">
        <v>694</v>
      </c>
      <c r="B695" s="4" t="s">
        <v>1435</v>
      </c>
      <c r="C695" s="4" t="s">
        <v>1436</v>
      </c>
      <c r="D695" s="5">
        <v>6.8027000000000004E-2</v>
      </c>
      <c r="E695" s="5">
        <v>0.2</v>
      </c>
      <c r="F695" s="11">
        <f t="shared" si="10"/>
        <v>1.4065987404294884E-7</v>
      </c>
    </row>
    <row r="696" spans="1:6" x14ac:dyDescent="0.2">
      <c r="A696" s="4">
        <v>695</v>
      </c>
      <c r="B696" s="4" t="s">
        <v>1437</v>
      </c>
      <c r="C696" s="4" t="s">
        <v>1438</v>
      </c>
      <c r="D696" s="5">
        <v>5.8013000000000002E-2</v>
      </c>
      <c r="E696" s="5">
        <v>0.01</v>
      </c>
      <c r="F696" s="11">
        <f t="shared" si="10"/>
        <v>1.1995386056791557E-7</v>
      </c>
    </row>
    <row r="697" spans="1:6" x14ac:dyDescent="0.2">
      <c r="A697" s="4">
        <v>696</v>
      </c>
      <c r="B697" s="4" t="s">
        <v>1439</v>
      </c>
      <c r="C697" s="4" t="s">
        <v>1440</v>
      </c>
      <c r="D697" s="5">
        <v>5.5500000000000001E-2</v>
      </c>
      <c r="E697" s="5">
        <v>0.05</v>
      </c>
      <c r="F697" s="11">
        <f t="shared" si="10"/>
        <v>1.1475771398685317E-7</v>
      </c>
    </row>
    <row r="698" spans="1:6" x14ac:dyDescent="0.2">
      <c r="A698" s="4">
        <v>697</v>
      </c>
      <c r="B698" s="4" t="s">
        <v>1441</v>
      </c>
      <c r="C698" s="4" t="s">
        <v>1442</v>
      </c>
      <c r="D698" s="5">
        <v>5.2999999999999999E-2</v>
      </c>
      <c r="E698" s="5">
        <v>0.13600000000000001</v>
      </c>
      <c r="F698" s="11">
        <f t="shared" si="10"/>
        <v>1.0958844759104897E-7</v>
      </c>
    </row>
    <row r="699" spans="1:6" x14ac:dyDescent="0.2">
      <c r="A699" s="4">
        <v>698</v>
      </c>
      <c r="B699" s="4" t="s">
        <v>1443</v>
      </c>
      <c r="C699" s="4" t="s">
        <v>1444</v>
      </c>
      <c r="D699" s="5">
        <v>0.05</v>
      </c>
      <c r="E699" s="5">
        <v>0.1</v>
      </c>
      <c r="F699" s="11">
        <f t="shared" si="10"/>
        <v>1.0338532791608395E-7</v>
      </c>
    </row>
    <row r="700" spans="1:6" x14ac:dyDescent="0.2">
      <c r="A700" s="4">
        <v>698</v>
      </c>
      <c r="B700" s="4" t="s">
        <v>1445</v>
      </c>
      <c r="C700" s="4" t="s">
        <v>1446</v>
      </c>
      <c r="D700" s="5">
        <v>0.05</v>
      </c>
      <c r="E700" s="5">
        <v>0.2</v>
      </c>
      <c r="F700" s="11">
        <f t="shared" si="10"/>
        <v>1.0338532791608395E-7</v>
      </c>
    </row>
    <row r="701" spans="1:6" x14ac:dyDescent="0.2">
      <c r="A701" s="4">
        <v>700</v>
      </c>
      <c r="B701" s="4" t="s">
        <v>1447</v>
      </c>
      <c r="C701" s="4" t="s">
        <v>1448</v>
      </c>
      <c r="D701" s="5">
        <v>4.7E-2</v>
      </c>
      <c r="E701" s="5">
        <v>0.4</v>
      </c>
      <c r="F701" s="11">
        <f t="shared" si="10"/>
        <v>9.7182208241118903E-8</v>
      </c>
    </row>
    <row r="702" spans="1:6" x14ac:dyDescent="0.2">
      <c r="A702" s="4">
        <v>701</v>
      </c>
      <c r="B702" s="4" t="s">
        <v>1449</v>
      </c>
      <c r="C702" s="4" t="s">
        <v>1450</v>
      </c>
      <c r="D702" s="5">
        <v>4.2999999999999997E-2</v>
      </c>
      <c r="E702" s="5">
        <v>0.47</v>
      </c>
      <c r="F702" s="11">
        <f t="shared" si="10"/>
        <v>8.8911382007832187E-8</v>
      </c>
    </row>
    <row r="703" spans="1:6" x14ac:dyDescent="0.2">
      <c r="A703" s="4">
        <v>702</v>
      </c>
      <c r="B703" s="4" t="s">
        <v>1451</v>
      </c>
      <c r="C703" s="4" t="s">
        <v>1452</v>
      </c>
      <c r="D703" s="5">
        <v>4.1935E-2</v>
      </c>
      <c r="E703" s="5">
        <v>0.215</v>
      </c>
      <c r="F703" s="11">
        <f t="shared" si="10"/>
        <v>8.6709274523219597E-8</v>
      </c>
    </row>
    <row r="704" spans="1:6" x14ac:dyDescent="0.2">
      <c r="A704" s="4">
        <v>703</v>
      </c>
      <c r="B704" s="4" t="s">
        <v>1453</v>
      </c>
      <c r="C704" s="4" t="s">
        <v>1454</v>
      </c>
      <c r="D704" s="5">
        <v>0.04</v>
      </c>
      <c r="E704" s="5">
        <v>0.18</v>
      </c>
      <c r="F704" s="11">
        <f t="shared" si="10"/>
        <v>8.2708262332867153E-8</v>
      </c>
    </row>
    <row r="705" spans="1:6" x14ac:dyDescent="0.2">
      <c r="A705" s="4">
        <v>703</v>
      </c>
      <c r="B705" s="4" t="s">
        <v>1455</v>
      </c>
      <c r="C705" s="4" t="s">
        <v>1456</v>
      </c>
      <c r="D705" s="5">
        <v>0.04</v>
      </c>
      <c r="E705" s="5">
        <v>5.2999999999999999E-2</v>
      </c>
      <c r="F705" s="11">
        <f t="shared" si="10"/>
        <v>8.2708262332867153E-8</v>
      </c>
    </row>
    <row r="706" spans="1:6" x14ac:dyDescent="0.2">
      <c r="A706" s="4">
        <v>705</v>
      </c>
      <c r="B706" s="4" t="s">
        <v>1457</v>
      </c>
      <c r="C706" s="4" t="s">
        <v>1458</v>
      </c>
      <c r="D706" s="5">
        <v>3.5025000000000001E-2</v>
      </c>
      <c r="E706" s="5">
        <v>1</v>
      </c>
      <c r="F706" s="11">
        <f t="shared" si="10"/>
        <v>7.2421422205216806E-8</v>
      </c>
    </row>
    <row r="707" spans="1:6" x14ac:dyDescent="0.2">
      <c r="A707" s="4">
        <v>706</v>
      </c>
      <c r="B707" s="4" t="s">
        <v>1459</v>
      </c>
      <c r="C707" s="4" t="s">
        <v>1460</v>
      </c>
      <c r="D707" s="5">
        <v>3.5000000000000003E-2</v>
      </c>
      <c r="E707" s="5">
        <v>0.1</v>
      </c>
      <c r="F707" s="11">
        <f t="shared" ref="F707:F722" si="11">D707/$D$723</f>
        <v>7.2369729541258767E-8</v>
      </c>
    </row>
    <row r="708" spans="1:6" x14ac:dyDescent="0.2">
      <c r="A708" s="4">
        <v>707</v>
      </c>
      <c r="B708" s="4" t="s">
        <v>1461</v>
      </c>
      <c r="C708" s="4" t="s">
        <v>1462</v>
      </c>
      <c r="D708" s="5">
        <v>3.4903999999999998E-2</v>
      </c>
      <c r="E708" s="5">
        <v>0.4</v>
      </c>
      <c r="F708" s="11">
        <f t="shared" si="11"/>
        <v>7.2171229711659865E-8</v>
      </c>
    </row>
    <row r="709" spans="1:6" x14ac:dyDescent="0.2">
      <c r="A709" s="4">
        <v>708</v>
      </c>
      <c r="B709" s="4" t="s">
        <v>1463</v>
      </c>
      <c r="C709" s="4" t="s">
        <v>1464</v>
      </c>
      <c r="D709" s="5">
        <v>3.4500000000000003E-2</v>
      </c>
      <c r="E709" s="5">
        <v>0.13600000000000001</v>
      </c>
      <c r="F709" s="11">
        <f t="shared" si="11"/>
        <v>7.1335876262097919E-8</v>
      </c>
    </row>
    <row r="710" spans="1:6" x14ac:dyDescent="0.2">
      <c r="A710" s="4">
        <v>709</v>
      </c>
      <c r="B710" s="4" t="s">
        <v>1465</v>
      </c>
      <c r="C710" s="4" t="s">
        <v>1466</v>
      </c>
      <c r="D710" s="5">
        <v>3.082E-2</v>
      </c>
      <c r="E710" s="5">
        <v>0.02</v>
      </c>
      <c r="F710" s="11">
        <f t="shared" si="11"/>
        <v>6.3726716127474145E-8</v>
      </c>
    </row>
    <row r="711" spans="1:6" x14ac:dyDescent="0.2">
      <c r="A711" s="4">
        <v>710</v>
      </c>
      <c r="B711" s="4" t="s">
        <v>1467</v>
      </c>
      <c r="C711" s="4" t="s">
        <v>1468</v>
      </c>
      <c r="D711" s="5">
        <v>0.03</v>
      </c>
      <c r="E711" s="5">
        <v>2.5</v>
      </c>
      <c r="F711" s="11">
        <f t="shared" si="11"/>
        <v>6.2031196749650368E-8</v>
      </c>
    </row>
    <row r="712" spans="1:6" x14ac:dyDescent="0.2">
      <c r="A712" s="4">
        <v>711</v>
      </c>
      <c r="B712" s="4" t="s">
        <v>1469</v>
      </c>
      <c r="C712" s="4" t="s">
        <v>1470</v>
      </c>
      <c r="D712" s="5">
        <v>2.895E-2</v>
      </c>
      <c r="E712" s="5">
        <v>7.1999999999999998E-3</v>
      </c>
      <c r="F712" s="11">
        <f t="shared" si="11"/>
        <v>5.9860104863412607E-8</v>
      </c>
    </row>
    <row r="713" spans="1:6" x14ac:dyDescent="0.2">
      <c r="A713" s="4">
        <v>712</v>
      </c>
      <c r="B713" s="4" t="s">
        <v>151</v>
      </c>
      <c r="C713" s="4" t="s">
        <v>152</v>
      </c>
      <c r="D713" s="5">
        <v>2.5402000000000001E-2</v>
      </c>
      <c r="E713" s="5">
        <v>0.15</v>
      </c>
      <c r="F713" s="11">
        <f t="shared" si="11"/>
        <v>5.2523881994487288E-8</v>
      </c>
    </row>
    <row r="714" spans="1:6" x14ac:dyDescent="0.2">
      <c r="A714" s="4">
        <v>713</v>
      </c>
      <c r="B714" s="4" t="s">
        <v>1471</v>
      </c>
      <c r="C714" s="4" t="s">
        <v>1472</v>
      </c>
      <c r="D714" s="5">
        <v>1.4999999999999999E-2</v>
      </c>
      <c r="E714" s="5">
        <v>0.03</v>
      </c>
      <c r="F714" s="11">
        <f t="shared" si="11"/>
        <v>3.1015598374825184E-8</v>
      </c>
    </row>
    <row r="715" spans="1:6" x14ac:dyDescent="0.2">
      <c r="A715" s="4">
        <v>714</v>
      </c>
      <c r="B715" s="4" t="s">
        <v>333</v>
      </c>
      <c r="C715" s="4" t="s">
        <v>334</v>
      </c>
      <c r="D715" s="5">
        <v>1.4748000000000001E-2</v>
      </c>
      <c r="E715" s="5">
        <v>0.03</v>
      </c>
      <c r="F715" s="11">
        <f t="shared" si="11"/>
        <v>3.0494536322128119E-8</v>
      </c>
    </row>
    <row r="716" spans="1:6" x14ac:dyDescent="0.2">
      <c r="A716" s="4">
        <v>715</v>
      </c>
      <c r="B716" s="4" t="s">
        <v>1473</v>
      </c>
      <c r="C716" s="4" t="s">
        <v>1474</v>
      </c>
      <c r="D716" s="5">
        <v>1.2E-2</v>
      </c>
      <c r="E716" s="5">
        <v>0.05</v>
      </c>
      <c r="F716" s="11">
        <f t="shared" si="11"/>
        <v>2.4812478699860146E-8</v>
      </c>
    </row>
    <row r="717" spans="1:6" x14ac:dyDescent="0.2">
      <c r="A717" s="4">
        <v>716</v>
      </c>
      <c r="B717" s="4" t="s">
        <v>1475</v>
      </c>
      <c r="C717" s="4" t="s">
        <v>1476</v>
      </c>
      <c r="D717" s="5">
        <v>0.01</v>
      </c>
      <c r="E717" s="5">
        <v>0.02</v>
      </c>
      <c r="F717" s="11">
        <f t="shared" si="11"/>
        <v>2.0677065583216788E-8</v>
      </c>
    </row>
    <row r="718" spans="1:6" x14ac:dyDescent="0.2">
      <c r="A718" s="4">
        <v>716</v>
      </c>
      <c r="B718" s="4" t="s">
        <v>1477</v>
      </c>
      <c r="C718" s="4" t="s">
        <v>1478</v>
      </c>
      <c r="D718" s="5">
        <v>0.01</v>
      </c>
      <c r="E718" s="5">
        <v>0.03</v>
      </c>
      <c r="F718" s="11">
        <f t="shared" si="11"/>
        <v>2.0677065583216788E-8</v>
      </c>
    </row>
    <row r="719" spans="1:6" x14ac:dyDescent="0.2">
      <c r="A719" s="4">
        <v>718</v>
      </c>
      <c r="B719" s="4" t="s">
        <v>1479</v>
      </c>
      <c r="C719" s="4" t="s">
        <v>1480</v>
      </c>
      <c r="D719" s="5">
        <v>5.3189999999999999E-3</v>
      </c>
      <c r="E719" s="5">
        <v>0.04</v>
      </c>
      <c r="F719" s="11">
        <f t="shared" si="11"/>
        <v>1.099813118371301E-8</v>
      </c>
    </row>
    <row r="720" spans="1:6" x14ac:dyDescent="0.2">
      <c r="A720" s="4">
        <v>719</v>
      </c>
      <c r="B720" s="4" t="s">
        <v>119</v>
      </c>
      <c r="C720" s="4" t="s">
        <v>120</v>
      </c>
      <c r="D720" s="5">
        <v>2.66E-3</v>
      </c>
      <c r="E720" s="5">
        <v>0.01</v>
      </c>
      <c r="F720" s="11">
        <f t="shared" si="11"/>
        <v>5.5000994451356659E-9</v>
      </c>
    </row>
    <row r="721" spans="1:6" x14ac:dyDescent="0.2">
      <c r="A721" s="4">
        <v>720</v>
      </c>
      <c r="B721" s="4" t="s">
        <v>1481</v>
      </c>
      <c r="C721" s="4" t="s">
        <v>1482</v>
      </c>
      <c r="D721" s="5">
        <v>2E-3</v>
      </c>
      <c r="E721" s="5">
        <v>0.17</v>
      </c>
      <c r="F721" s="11">
        <f t="shared" si="11"/>
        <v>4.1354131166433575E-9</v>
      </c>
    </row>
    <row r="722" spans="1:6" ht="13.5" thickBot="1" x14ac:dyDescent="0.25">
      <c r="A722" s="4">
        <v>721</v>
      </c>
      <c r="B722" s="4" t="s">
        <v>1483</v>
      </c>
      <c r="C722" s="4" t="s">
        <v>1484</v>
      </c>
      <c r="D722" s="5">
        <v>1E-3</v>
      </c>
      <c r="E722" s="5">
        <v>0.1</v>
      </c>
      <c r="F722" s="11">
        <f t="shared" si="11"/>
        <v>2.0677065583216787E-9</v>
      </c>
    </row>
    <row r="723" spans="1:6" s="3" customFormat="1" ht="13.5" thickBot="1" x14ac:dyDescent="0.25">
      <c r="A723" s="1"/>
      <c r="B723" s="1"/>
      <c r="C723" s="1" t="s">
        <v>487</v>
      </c>
      <c r="D723" s="2">
        <f>SUM($D$2:$D$722)</f>
        <v>483627.61919741769</v>
      </c>
      <c r="E723" s="2">
        <f>SUM($E$2:$E$722)</f>
        <v>1467055.9725900032</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sqref="A1:G21"/>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1773</v>
      </c>
      <c r="C1" s="2" t="s">
        <v>1611</v>
      </c>
      <c r="D1" s="2" t="s">
        <v>1612</v>
      </c>
      <c r="E1" s="2" t="s">
        <v>1613</v>
      </c>
      <c r="F1" s="2" t="s">
        <v>1614</v>
      </c>
      <c r="G1" s="2" t="s">
        <v>1615</v>
      </c>
      <c r="H1" s="3"/>
    </row>
    <row r="2" spans="1:8" x14ac:dyDescent="0.2">
      <c r="A2" s="4" t="s">
        <v>1668</v>
      </c>
      <c r="B2" s="4" t="s">
        <v>1774</v>
      </c>
      <c r="C2" s="5">
        <v>11748.851300729999</v>
      </c>
      <c r="D2" s="5">
        <v>15373.103616389999</v>
      </c>
      <c r="E2" s="5">
        <v>25248.166568799999</v>
      </c>
      <c r="F2" s="5">
        <v>21552.715676</v>
      </c>
      <c r="G2" s="5">
        <v>22400.917883999999</v>
      </c>
    </row>
    <row r="3" spans="1:8" x14ac:dyDescent="0.2">
      <c r="A3" s="4" t="s">
        <v>1670</v>
      </c>
      <c r="B3" s="4" t="s">
        <v>1775</v>
      </c>
      <c r="C3" s="5">
        <v>21.790184</v>
      </c>
      <c r="D3" s="5">
        <v>6.8672000000000004</v>
      </c>
      <c r="E3" s="5">
        <v>7.7661499999999997</v>
      </c>
      <c r="F3" s="5">
        <v>464.19137499999999</v>
      </c>
      <c r="G3" s="5">
        <v>1486.303887</v>
      </c>
    </row>
    <row r="4" spans="1:8" x14ac:dyDescent="0.2">
      <c r="A4" s="4" t="s">
        <v>1776</v>
      </c>
      <c r="B4" s="4" t="s">
        <v>1777</v>
      </c>
      <c r="C4" s="5">
        <v>189.53971999999999</v>
      </c>
      <c r="D4" s="5">
        <v>3590.3103120000001</v>
      </c>
      <c r="E4" s="5">
        <v>6692.5045140000002</v>
      </c>
      <c r="F4" s="5">
        <v>1637.905679</v>
      </c>
      <c r="G4" s="5">
        <v>2016.6868440000001</v>
      </c>
    </row>
    <row r="5" spans="1:8" x14ac:dyDescent="0.2">
      <c r="A5" s="4" t="s">
        <v>1778</v>
      </c>
      <c r="B5" s="4" t="s">
        <v>1779</v>
      </c>
      <c r="C5" s="5">
        <v>725.07116900000005</v>
      </c>
      <c r="D5" s="5">
        <v>769.83668299999999</v>
      </c>
      <c r="E5" s="5">
        <v>598.02819499999998</v>
      </c>
      <c r="F5" s="5">
        <v>1182.4589189999999</v>
      </c>
      <c r="G5" s="5">
        <v>924.82176500000003</v>
      </c>
    </row>
    <row r="6" spans="1:8" x14ac:dyDescent="0.2">
      <c r="A6" s="4" t="s">
        <v>1780</v>
      </c>
      <c r="B6" s="4" t="s">
        <v>1781</v>
      </c>
      <c r="C6" s="5">
        <v>74.778049999999993</v>
      </c>
      <c r="D6" s="5">
        <v>271.32599499999998</v>
      </c>
      <c r="E6" s="5">
        <v>1173.2811119999999</v>
      </c>
      <c r="F6" s="5">
        <v>759.70734700000003</v>
      </c>
      <c r="G6" s="5">
        <v>713.67029700000001</v>
      </c>
    </row>
    <row r="7" spans="1:8" x14ac:dyDescent="0.2">
      <c r="A7" s="4" t="s">
        <v>1672</v>
      </c>
      <c r="B7" s="4" t="s">
        <v>1782</v>
      </c>
      <c r="C7" s="5">
        <v>3.6749999999999998</v>
      </c>
      <c r="D7" s="5">
        <v>163.95113900000001</v>
      </c>
      <c r="E7" s="5">
        <v>114.902507</v>
      </c>
      <c r="F7" s="5">
        <v>6.35</v>
      </c>
      <c r="G7" s="5">
        <v>6.0253420000000002</v>
      </c>
    </row>
    <row r="8" spans="1:8" x14ac:dyDescent="0.2">
      <c r="A8" s="4" t="s">
        <v>1674</v>
      </c>
      <c r="B8" s="4" t="s">
        <v>1783</v>
      </c>
      <c r="C8" s="5">
        <v>0</v>
      </c>
      <c r="D8" s="5">
        <v>49.823909999999998</v>
      </c>
      <c r="E8" s="5">
        <v>0.2</v>
      </c>
      <c r="F8" s="5">
        <v>0</v>
      </c>
      <c r="G8" s="5">
        <v>0</v>
      </c>
    </row>
    <row r="9" spans="1:8" x14ac:dyDescent="0.2">
      <c r="A9" s="4" t="s">
        <v>1767</v>
      </c>
      <c r="B9" s="4" t="s">
        <v>1784</v>
      </c>
      <c r="C9" s="5">
        <v>0.05</v>
      </c>
      <c r="D9" s="5">
        <v>442.24227200000001</v>
      </c>
      <c r="E9" s="5">
        <v>0</v>
      </c>
      <c r="F9" s="5">
        <v>0</v>
      </c>
      <c r="G9" s="5">
        <v>2</v>
      </c>
    </row>
    <row r="10" spans="1:8" x14ac:dyDescent="0.2">
      <c r="A10" s="4" t="s">
        <v>1676</v>
      </c>
      <c r="B10" s="4" t="s">
        <v>1785</v>
      </c>
      <c r="C10" s="5">
        <v>2488.6632450000002</v>
      </c>
      <c r="D10" s="5">
        <v>4306.1598130000002</v>
      </c>
      <c r="E10" s="5">
        <v>2172.836472</v>
      </c>
      <c r="F10" s="5">
        <v>3391.5756200000001</v>
      </c>
      <c r="G10" s="5">
        <v>3194.7771309999998</v>
      </c>
    </row>
    <row r="11" spans="1:8" x14ac:dyDescent="0.2">
      <c r="A11" s="4" t="s">
        <v>1786</v>
      </c>
      <c r="B11" s="4" t="s">
        <v>1787</v>
      </c>
      <c r="C11" s="5">
        <v>1756.551105</v>
      </c>
      <c r="D11" s="5">
        <v>11265.786752</v>
      </c>
      <c r="E11" s="5">
        <v>15171.497942</v>
      </c>
      <c r="F11" s="5">
        <v>3416.0088719999999</v>
      </c>
      <c r="G11" s="5">
        <v>5239.0572270000002</v>
      </c>
    </row>
    <row r="12" spans="1:8" x14ac:dyDescent="0.2">
      <c r="A12" s="4" t="s">
        <v>1769</v>
      </c>
      <c r="B12" s="4" t="s">
        <v>1788</v>
      </c>
      <c r="C12" s="5">
        <v>5220.9235760000001</v>
      </c>
      <c r="D12" s="5">
        <v>25141.335215999999</v>
      </c>
      <c r="E12" s="5">
        <v>53671.237045000002</v>
      </c>
      <c r="F12" s="5">
        <v>21642.903386999998</v>
      </c>
      <c r="G12" s="5">
        <v>15739.098194</v>
      </c>
    </row>
    <row r="13" spans="1:8" x14ac:dyDescent="0.2">
      <c r="A13" s="4" t="s">
        <v>1688</v>
      </c>
      <c r="B13" s="4" t="s">
        <v>1789</v>
      </c>
      <c r="C13" s="5">
        <v>0</v>
      </c>
      <c r="D13" s="5">
        <v>0</v>
      </c>
      <c r="E13" s="5">
        <v>0</v>
      </c>
      <c r="F13" s="5">
        <v>1.17099</v>
      </c>
      <c r="G13" s="5">
        <v>0</v>
      </c>
    </row>
    <row r="14" spans="1:8" x14ac:dyDescent="0.2">
      <c r="A14" s="4" t="s">
        <v>1690</v>
      </c>
      <c r="B14" s="4" t="s">
        <v>1790</v>
      </c>
      <c r="C14" s="5">
        <v>917.99137900000005</v>
      </c>
      <c r="D14" s="5">
        <v>2454.2684880000002</v>
      </c>
      <c r="E14" s="5">
        <v>9639.17569</v>
      </c>
      <c r="F14" s="5">
        <v>3010.9122579999998</v>
      </c>
      <c r="G14" s="5">
        <v>3314.75398</v>
      </c>
    </row>
    <row r="15" spans="1:8" x14ac:dyDescent="0.2">
      <c r="A15" s="4" t="s">
        <v>1791</v>
      </c>
      <c r="B15" s="4" t="s">
        <v>1792</v>
      </c>
      <c r="C15" s="5">
        <v>3749.4924190000002</v>
      </c>
      <c r="D15" s="5">
        <v>25932.656788</v>
      </c>
      <c r="E15" s="5">
        <v>55292.792774000001</v>
      </c>
      <c r="F15" s="5">
        <v>6833.3114580000001</v>
      </c>
      <c r="G15" s="5">
        <v>13505.873444000001</v>
      </c>
    </row>
    <row r="16" spans="1:8" x14ac:dyDescent="0.2">
      <c r="A16" s="4" t="s">
        <v>1771</v>
      </c>
      <c r="B16" s="4" t="s">
        <v>1793</v>
      </c>
      <c r="C16" s="5">
        <v>1214.7909440000001</v>
      </c>
      <c r="D16" s="5">
        <v>694.365726</v>
      </c>
      <c r="E16" s="5">
        <v>863.23280799999998</v>
      </c>
      <c r="F16" s="5">
        <v>641.90926100000001</v>
      </c>
      <c r="G16" s="5">
        <v>523.80144199999995</v>
      </c>
    </row>
    <row r="17" spans="1:7" x14ac:dyDescent="0.2">
      <c r="A17" s="4" t="s">
        <v>1692</v>
      </c>
      <c r="B17" s="4" t="s">
        <v>1794</v>
      </c>
      <c r="C17" s="5">
        <v>55.324804</v>
      </c>
      <c r="D17" s="5">
        <v>23.153890000000001</v>
      </c>
      <c r="E17" s="5">
        <v>473.16908999999998</v>
      </c>
      <c r="F17" s="5">
        <v>1150.257533</v>
      </c>
      <c r="G17" s="5">
        <v>1396.921108</v>
      </c>
    </row>
    <row r="18" spans="1:7" x14ac:dyDescent="0.2">
      <c r="A18" s="4" t="s">
        <v>1694</v>
      </c>
      <c r="B18" s="4" t="s">
        <v>1795</v>
      </c>
      <c r="C18" s="5">
        <v>15.568987</v>
      </c>
      <c r="D18" s="5">
        <v>3413.144065</v>
      </c>
      <c r="E18" s="5">
        <v>9.0500000000000007</v>
      </c>
      <c r="F18" s="5">
        <v>8136.9026459999995</v>
      </c>
      <c r="G18" s="5">
        <v>1943.860406</v>
      </c>
    </row>
    <row r="19" spans="1:7" x14ac:dyDescent="0.2">
      <c r="A19" s="4" t="s">
        <v>1796</v>
      </c>
      <c r="B19" s="4" t="s">
        <v>1797</v>
      </c>
      <c r="C19" s="5">
        <v>2311.17209069</v>
      </c>
      <c r="D19" s="5">
        <v>5090.4090580000002</v>
      </c>
      <c r="E19" s="5">
        <v>3004.4000500000002</v>
      </c>
      <c r="F19" s="5">
        <v>1756.614969</v>
      </c>
      <c r="G19" s="5">
        <v>8575.7362799999992</v>
      </c>
    </row>
    <row r="20" spans="1:7" ht="13.5" thickBot="1" x14ac:dyDescent="0.25">
      <c r="A20" s="4" t="s">
        <v>1696</v>
      </c>
      <c r="B20" s="4" t="s">
        <v>1798</v>
      </c>
      <c r="C20" s="5">
        <v>3.2115209999999998</v>
      </c>
      <c r="D20" s="5">
        <v>0.02</v>
      </c>
      <c r="E20" s="5">
        <v>0</v>
      </c>
      <c r="F20" s="5">
        <v>1.330352</v>
      </c>
      <c r="G20" s="5">
        <v>0</v>
      </c>
    </row>
    <row r="21" spans="1:7" s="3" customFormat="1" ht="13.5" thickBot="1" x14ac:dyDescent="0.25">
      <c r="A21" s="1"/>
      <c r="B21" s="1" t="s">
        <v>1646</v>
      </c>
      <c r="C21" s="2">
        <f>SUM($C$2:$C$20)</f>
        <v>30497.445494419997</v>
      </c>
      <c r="D21" s="2">
        <f>SUM($D$2:$D$20)</f>
        <v>98988.760923390015</v>
      </c>
      <c r="E21" s="2">
        <f>SUM($E$2:$E$20)</f>
        <v>174132.24091779999</v>
      </c>
      <c r="F21" s="2">
        <f>SUM($F$2:$F$20)</f>
        <v>75586.226341999994</v>
      </c>
      <c r="G21" s="2">
        <f>SUM($G$2:$G$20)</f>
        <v>80984.305230999991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sqref="A1:G21"/>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1773</v>
      </c>
      <c r="C1" s="2" t="s">
        <v>1611</v>
      </c>
      <c r="D1" s="2" t="s">
        <v>1612</v>
      </c>
      <c r="E1" s="2" t="s">
        <v>1613</v>
      </c>
      <c r="F1" s="2" t="s">
        <v>1614</v>
      </c>
      <c r="G1" s="2" t="s">
        <v>1615</v>
      </c>
      <c r="H1" s="3"/>
    </row>
    <row r="2" spans="1:8" x14ac:dyDescent="0.2">
      <c r="A2" s="4" t="s">
        <v>1668</v>
      </c>
      <c r="B2" s="4" t="s">
        <v>1774</v>
      </c>
      <c r="C2" s="5">
        <v>53189.09</v>
      </c>
      <c r="D2" s="5">
        <v>113617.17112</v>
      </c>
      <c r="E2" s="5">
        <v>104423.86794999999</v>
      </c>
      <c r="F2" s="5">
        <v>113814.74733</v>
      </c>
      <c r="G2" s="5">
        <v>117926.97933</v>
      </c>
    </row>
    <row r="3" spans="1:8" x14ac:dyDescent="0.2">
      <c r="A3" s="4" t="s">
        <v>1670</v>
      </c>
      <c r="B3" s="4" t="s">
        <v>1775</v>
      </c>
      <c r="C3" s="5">
        <v>84.481999999999999</v>
      </c>
      <c r="D3" s="5">
        <v>39.497999999999998</v>
      </c>
      <c r="E3" s="5">
        <v>49.414999999999999</v>
      </c>
      <c r="F3" s="5">
        <v>133.64767999999998</v>
      </c>
      <c r="G3" s="5">
        <v>777.21400000000006</v>
      </c>
    </row>
    <row r="4" spans="1:8" x14ac:dyDescent="0.2">
      <c r="A4" s="4" t="s">
        <v>1776</v>
      </c>
      <c r="B4" s="4" t="s">
        <v>1777</v>
      </c>
      <c r="C4" s="5">
        <v>332.39600000000002</v>
      </c>
      <c r="D4" s="5">
        <v>4143.76</v>
      </c>
      <c r="E4" s="5">
        <v>6588.7460000000001</v>
      </c>
      <c r="F4" s="5">
        <v>1901.6579999999999</v>
      </c>
      <c r="G4" s="5">
        <v>2104.7307999999998</v>
      </c>
    </row>
    <row r="5" spans="1:8" x14ac:dyDescent="0.2">
      <c r="A5" s="4" t="s">
        <v>1778</v>
      </c>
      <c r="B5" s="4" t="s">
        <v>1779</v>
      </c>
      <c r="C5" s="5">
        <v>1682.6859999999999</v>
      </c>
      <c r="D5" s="5">
        <v>976.81043999999997</v>
      </c>
      <c r="E5" s="5">
        <v>1048.635</v>
      </c>
      <c r="F5" s="5">
        <v>1370.1089999999999</v>
      </c>
      <c r="G5" s="5">
        <v>1525.98</v>
      </c>
    </row>
    <row r="6" spans="1:8" x14ac:dyDescent="0.2">
      <c r="A6" s="4" t="s">
        <v>1780</v>
      </c>
      <c r="B6" s="4" t="s">
        <v>1781</v>
      </c>
      <c r="C6" s="5">
        <v>437.28500000000003</v>
      </c>
      <c r="D6" s="5">
        <v>2276.873</v>
      </c>
      <c r="E6" s="5">
        <v>8983.44</v>
      </c>
      <c r="F6" s="5">
        <v>7279.3029999999999</v>
      </c>
      <c r="G6" s="5">
        <v>6704.62</v>
      </c>
    </row>
    <row r="7" spans="1:8" x14ac:dyDescent="0.2">
      <c r="A7" s="4" t="s">
        <v>1672</v>
      </c>
      <c r="B7" s="4" t="s">
        <v>1782</v>
      </c>
      <c r="C7" s="5">
        <v>0.31</v>
      </c>
      <c r="D7" s="5">
        <v>524.33100000000002</v>
      </c>
      <c r="E7" s="5">
        <v>160.49100000000001</v>
      </c>
      <c r="F7" s="5">
        <v>36.42</v>
      </c>
      <c r="G7" s="5">
        <v>26</v>
      </c>
    </row>
    <row r="8" spans="1:8" x14ac:dyDescent="0.2">
      <c r="A8" s="4" t="s">
        <v>1674</v>
      </c>
      <c r="B8" s="4" t="s">
        <v>1783</v>
      </c>
      <c r="C8" s="5">
        <v>0</v>
      </c>
      <c r="D8" s="5">
        <v>22.2</v>
      </c>
      <c r="E8" s="5">
        <v>0.19</v>
      </c>
      <c r="F8" s="5">
        <v>0</v>
      </c>
      <c r="G8" s="5">
        <v>0</v>
      </c>
    </row>
    <row r="9" spans="1:8" x14ac:dyDescent="0.2">
      <c r="A9" s="4" t="s">
        <v>1767</v>
      </c>
      <c r="B9" s="4" t="s">
        <v>1784</v>
      </c>
      <c r="C9" s="5">
        <v>6.3E-2</v>
      </c>
      <c r="D9" s="5">
        <v>499.54899999999998</v>
      </c>
      <c r="E9" s="5">
        <v>0</v>
      </c>
      <c r="F9" s="5">
        <v>0</v>
      </c>
      <c r="G9" s="5">
        <v>2.9</v>
      </c>
    </row>
    <row r="10" spans="1:8" x14ac:dyDescent="0.2">
      <c r="A10" s="4" t="s">
        <v>1676</v>
      </c>
      <c r="B10" s="4" t="s">
        <v>1785</v>
      </c>
      <c r="C10" s="5">
        <v>1601.8032700000001</v>
      </c>
      <c r="D10" s="5">
        <v>4197.9134999999997</v>
      </c>
      <c r="E10" s="5">
        <v>3215.1102500000002</v>
      </c>
      <c r="F10" s="5">
        <v>4652.7494999999999</v>
      </c>
      <c r="G10" s="5">
        <v>2472.2017999999998</v>
      </c>
    </row>
    <row r="11" spans="1:8" x14ac:dyDescent="0.2">
      <c r="A11" s="4" t="s">
        <v>1786</v>
      </c>
      <c r="B11" s="4" t="s">
        <v>1787</v>
      </c>
      <c r="C11" s="5">
        <v>8188.8305</v>
      </c>
      <c r="D11" s="5">
        <v>18273.085999999999</v>
      </c>
      <c r="E11" s="5">
        <v>26904.058000000001</v>
      </c>
      <c r="F11" s="5">
        <v>14546.643</v>
      </c>
      <c r="G11" s="5">
        <v>16381.22</v>
      </c>
    </row>
    <row r="12" spans="1:8" x14ac:dyDescent="0.2">
      <c r="A12" s="4" t="s">
        <v>1769</v>
      </c>
      <c r="B12" s="4" t="s">
        <v>1788</v>
      </c>
      <c r="C12" s="5">
        <v>12633.367</v>
      </c>
      <c r="D12" s="5">
        <v>38613.307000000001</v>
      </c>
      <c r="E12" s="5">
        <v>70655.126000000004</v>
      </c>
      <c r="F12" s="5">
        <v>23035.438999999998</v>
      </c>
      <c r="G12" s="5">
        <v>18376.596000000001</v>
      </c>
    </row>
    <row r="13" spans="1:8" x14ac:dyDescent="0.2">
      <c r="A13" s="4" t="s">
        <v>1688</v>
      </c>
      <c r="B13" s="4" t="s">
        <v>1789</v>
      </c>
      <c r="C13" s="5">
        <v>0</v>
      </c>
      <c r="D13" s="5">
        <v>0</v>
      </c>
      <c r="E13" s="5">
        <v>0</v>
      </c>
      <c r="F13" s="5">
        <v>0.376</v>
      </c>
      <c r="G13" s="5">
        <v>0</v>
      </c>
    </row>
    <row r="14" spans="1:8" x14ac:dyDescent="0.2">
      <c r="A14" s="4" t="s">
        <v>1690</v>
      </c>
      <c r="B14" s="4" t="s">
        <v>1790</v>
      </c>
      <c r="C14" s="5">
        <v>1174.0072500000001</v>
      </c>
      <c r="D14" s="5">
        <v>1659.14706</v>
      </c>
      <c r="E14" s="5">
        <v>7450.8727500000005</v>
      </c>
      <c r="F14" s="5">
        <v>2286.3764899999996</v>
      </c>
      <c r="G14" s="5">
        <v>4686.6667600000001</v>
      </c>
    </row>
    <row r="15" spans="1:8" x14ac:dyDescent="0.2">
      <c r="A15" s="4" t="s">
        <v>1791</v>
      </c>
      <c r="B15" s="4" t="s">
        <v>1792</v>
      </c>
      <c r="C15" s="5">
        <v>18998.57</v>
      </c>
      <c r="D15" s="5">
        <v>54974.209000000003</v>
      </c>
      <c r="E15" s="5">
        <v>90579.383000000002</v>
      </c>
      <c r="F15" s="5">
        <v>20917.114000000001</v>
      </c>
      <c r="G15" s="5">
        <v>24740.42109</v>
      </c>
    </row>
    <row r="16" spans="1:8" x14ac:dyDescent="0.2">
      <c r="A16" s="4" t="s">
        <v>1771</v>
      </c>
      <c r="B16" s="4" t="s">
        <v>1793</v>
      </c>
      <c r="C16" s="5">
        <v>923.95311000000004</v>
      </c>
      <c r="D16" s="5">
        <v>1326.8630000000001</v>
      </c>
      <c r="E16" s="5">
        <v>1309.2603999999999</v>
      </c>
      <c r="F16" s="5">
        <v>784.7</v>
      </c>
      <c r="G16" s="5">
        <v>957.93399999999997</v>
      </c>
    </row>
    <row r="17" spans="1:7" x14ac:dyDescent="0.2">
      <c r="A17" s="4" t="s">
        <v>1692</v>
      </c>
      <c r="B17" s="4" t="s">
        <v>1794</v>
      </c>
      <c r="C17" s="5">
        <v>301.56299999999999</v>
      </c>
      <c r="D17" s="5">
        <v>34.265999999999998</v>
      </c>
      <c r="E17" s="5">
        <v>727.61463000000003</v>
      </c>
      <c r="F17" s="5">
        <v>773.35331999999994</v>
      </c>
      <c r="G17" s="5">
        <v>125.41875999999999</v>
      </c>
    </row>
    <row r="18" spans="1:7" x14ac:dyDescent="0.2">
      <c r="A18" s="4" t="s">
        <v>1694</v>
      </c>
      <c r="B18" s="4" t="s">
        <v>1795</v>
      </c>
      <c r="C18" s="5">
        <v>15.21</v>
      </c>
      <c r="D18" s="5">
        <v>14044.880999999999</v>
      </c>
      <c r="E18" s="5">
        <v>67.646000000000001</v>
      </c>
      <c r="F18" s="5">
        <v>32855.216</v>
      </c>
      <c r="G18" s="5">
        <v>6451.2110000000002</v>
      </c>
    </row>
    <row r="19" spans="1:7" x14ac:dyDescent="0.2">
      <c r="A19" s="4" t="s">
        <v>1796</v>
      </c>
      <c r="B19" s="4" t="s">
        <v>1797</v>
      </c>
      <c r="C19" s="5">
        <v>2568.57348</v>
      </c>
      <c r="D19" s="5">
        <v>2306.9202700000001</v>
      </c>
      <c r="E19" s="5">
        <v>2151.7098200000005</v>
      </c>
      <c r="F19" s="5">
        <v>2223.9784900000004</v>
      </c>
      <c r="G19" s="5">
        <v>10764.02117</v>
      </c>
    </row>
    <row r="20" spans="1:7" ht="13.5" thickBot="1" x14ac:dyDescent="0.25">
      <c r="A20" s="4" t="s">
        <v>1696</v>
      </c>
      <c r="B20" s="4" t="s">
        <v>1798</v>
      </c>
      <c r="C20" s="5">
        <v>8.4600000000000009</v>
      </c>
      <c r="D20" s="5">
        <v>0.04</v>
      </c>
      <c r="E20" s="5">
        <v>0</v>
      </c>
      <c r="F20" s="5">
        <v>0.127</v>
      </c>
      <c r="G20" s="5">
        <v>0</v>
      </c>
    </row>
    <row r="21" spans="1:7" s="3" customFormat="1" ht="13.5" thickBot="1" x14ac:dyDescent="0.25">
      <c r="A21" s="1"/>
      <c r="B21" s="1" t="s">
        <v>1646</v>
      </c>
      <c r="C21" s="2">
        <f>SUM($C$2:$C$20)</f>
        <v>102140.64961000001</v>
      </c>
      <c r="D21" s="2">
        <f>SUM($D$2:$D$20)</f>
        <v>257530.82539000001</v>
      </c>
      <c r="E21" s="2">
        <f>SUM($E$2:$E$20)</f>
        <v>324315.56580000004</v>
      </c>
      <c r="F21" s="2">
        <f>SUM($F$2:$F$20)</f>
        <v>226611.95781000002</v>
      </c>
      <c r="G21" s="2">
        <f>SUM($G$2:$G$20)</f>
        <v>214024.11470999999</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sqref="A1:G21"/>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1773</v>
      </c>
      <c r="C1" s="2" t="s">
        <v>1611</v>
      </c>
      <c r="D1" s="2" t="s">
        <v>1612</v>
      </c>
      <c r="E1" s="2" t="s">
        <v>1613</v>
      </c>
      <c r="F1" s="2" t="s">
        <v>1614</v>
      </c>
      <c r="G1" s="2" t="s">
        <v>1615</v>
      </c>
      <c r="H1" s="3"/>
    </row>
    <row r="2" spans="1:8" x14ac:dyDescent="0.2">
      <c r="A2" s="4" t="s">
        <v>1668</v>
      </c>
      <c r="B2" s="4" t="s">
        <v>1774</v>
      </c>
      <c r="C2" s="5">
        <v>220.88836828624065</v>
      </c>
      <c r="D2" s="5">
        <v>135.30616424301974</v>
      </c>
      <c r="E2" s="5">
        <v>241.7853989175087</v>
      </c>
      <c r="F2" s="5">
        <v>189.36663465507692</v>
      </c>
      <c r="G2" s="5">
        <v>189.95583547777116</v>
      </c>
    </row>
    <row r="3" spans="1:8" x14ac:dyDescent="0.2">
      <c r="A3" s="4" t="s">
        <v>1670</v>
      </c>
      <c r="B3" s="4" t="s">
        <v>1775</v>
      </c>
      <c r="C3" s="5">
        <v>257.92694301744751</v>
      </c>
      <c r="D3" s="5">
        <v>173.8619676945668</v>
      </c>
      <c r="E3" s="5">
        <v>157.16179297784075</v>
      </c>
      <c r="F3" s="5">
        <v>3473.2467858776149</v>
      </c>
      <c r="G3" s="5">
        <v>1912.3483197677861</v>
      </c>
    </row>
    <row r="4" spans="1:8" x14ac:dyDescent="0.2">
      <c r="A4" s="4" t="s">
        <v>1776</v>
      </c>
      <c r="B4" s="4" t="s">
        <v>1777</v>
      </c>
      <c r="C4" s="5">
        <v>570.22262602438059</v>
      </c>
      <c r="D4" s="5">
        <v>866.43780334768428</v>
      </c>
      <c r="E4" s="5">
        <v>1015.7478394219477</v>
      </c>
      <c r="F4" s="5">
        <v>861.30401943987829</v>
      </c>
      <c r="G4" s="5">
        <v>958.16854297946327</v>
      </c>
    </row>
    <row r="5" spans="1:8" x14ac:dyDescent="0.2">
      <c r="A5" s="4" t="s">
        <v>1778</v>
      </c>
      <c r="B5" s="4" t="s">
        <v>1779</v>
      </c>
      <c r="C5" s="5">
        <v>430.9010528405181</v>
      </c>
      <c r="D5" s="5">
        <v>788.11266902511818</v>
      </c>
      <c r="E5" s="5">
        <v>570.29204155878836</v>
      </c>
      <c r="F5" s="5">
        <v>863.04003477095614</v>
      </c>
      <c r="G5" s="5">
        <v>606.05103933210137</v>
      </c>
    </row>
    <row r="6" spans="1:8" x14ac:dyDescent="0.2">
      <c r="A6" s="4" t="s">
        <v>1780</v>
      </c>
      <c r="B6" s="4" t="s">
        <v>1781</v>
      </c>
      <c r="C6" s="5">
        <v>171.00529403020914</v>
      </c>
      <c r="D6" s="5">
        <v>119.16606459824504</v>
      </c>
      <c r="E6" s="5">
        <v>130.60488098100504</v>
      </c>
      <c r="F6" s="5">
        <v>104.3653969342944</v>
      </c>
      <c r="G6" s="5">
        <v>106.4445556944316</v>
      </c>
    </row>
    <row r="7" spans="1:8" x14ac:dyDescent="0.2">
      <c r="A7" s="4" t="s">
        <v>1672</v>
      </c>
      <c r="B7" s="4" t="s">
        <v>1782</v>
      </c>
      <c r="C7" s="5">
        <v>11854.838709677419</v>
      </c>
      <c r="D7" s="5">
        <v>312.68633553995471</v>
      </c>
      <c r="E7" s="5">
        <v>715.94361677601864</v>
      </c>
      <c r="F7" s="5">
        <v>174.3547501372872</v>
      </c>
      <c r="G7" s="5">
        <v>231.74392307692307</v>
      </c>
    </row>
    <row r="8" spans="1:8" x14ac:dyDescent="0.2">
      <c r="A8" s="4" t="s">
        <v>1674</v>
      </c>
      <c r="B8" s="4" t="s">
        <v>1783</v>
      </c>
      <c r="C8" s="5">
        <v>0</v>
      </c>
      <c r="D8" s="5">
        <v>2244.3202702702702</v>
      </c>
      <c r="E8" s="5">
        <v>1052.6315789473683</v>
      </c>
      <c r="F8" s="5">
        <v>0</v>
      </c>
      <c r="G8" s="5">
        <v>0</v>
      </c>
    </row>
    <row r="9" spans="1:8" x14ac:dyDescent="0.2">
      <c r="A9" s="4" t="s">
        <v>1767</v>
      </c>
      <c r="B9" s="4" t="s">
        <v>1784</v>
      </c>
      <c r="C9" s="5">
        <v>793.65079365079362</v>
      </c>
      <c r="D9" s="5">
        <v>885.28306932853434</v>
      </c>
      <c r="E9" s="5">
        <v>0</v>
      </c>
      <c r="F9" s="5">
        <v>0</v>
      </c>
      <c r="G9" s="5">
        <v>689.65517241379314</v>
      </c>
    </row>
    <row r="10" spans="1:8" x14ac:dyDescent="0.2">
      <c r="A10" s="4" t="s">
        <v>1676</v>
      </c>
      <c r="B10" s="4" t="s">
        <v>1785</v>
      </c>
      <c r="C10" s="5">
        <v>1553.6634814086751</v>
      </c>
      <c r="D10" s="5">
        <v>1025.7857416547531</v>
      </c>
      <c r="E10" s="5">
        <v>675.82020616555837</v>
      </c>
      <c r="F10" s="5">
        <v>728.94008585676056</v>
      </c>
      <c r="G10" s="5">
        <v>1292.2800764080021</v>
      </c>
    </row>
    <row r="11" spans="1:8" x14ac:dyDescent="0.2">
      <c r="A11" s="4" t="s">
        <v>1786</v>
      </c>
      <c r="B11" s="4" t="s">
        <v>1787</v>
      </c>
      <c r="C11" s="5">
        <v>214.50573497644137</v>
      </c>
      <c r="D11" s="5">
        <v>616.52348990203404</v>
      </c>
      <c r="E11" s="5">
        <v>563.91113719722136</v>
      </c>
      <c r="F11" s="5">
        <v>234.83142275506452</v>
      </c>
      <c r="G11" s="5">
        <v>319.82094294564143</v>
      </c>
    </row>
    <row r="12" spans="1:8" x14ac:dyDescent="0.2">
      <c r="A12" s="4" t="s">
        <v>1769</v>
      </c>
      <c r="B12" s="4" t="s">
        <v>1788</v>
      </c>
      <c r="C12" s="5">
        <v>413.26461710484625</v>
      </c>
      <c r="D12" s="5">
        <v>651.10546517033617</v>
      </c>
      <c r="E12" s="5">
        <v>759.62269241441868</v>
      </c>
      <c r="F12" s="5">
        <v>939.54811918279484</v>
      </c>
      <c r="G12" s="5">
        <v>856.4751705919856</v>
      </c>
    </row>
    <row r="13" spans="1:8" x14ac:dyDescent="0.2">
      <c r="A13" s="4" t="s">
        <v>1688</v>
      </c>
      <c r="B13" s="4" t="s">
        <v>1789</v>
      </c>
      <c r="C13" s="5">
        <v>0</v>
      </c>
      <c r="D13" s="5">
        <v>0</v>
      </c>
      <c r="E13" s="5">
        <v>0</v>
      </c>
      <c r="F13" s="5">
        <v>3114.3351063829787</v>
      </c>
      <c r="G13" s="5">
        <v>0</v>
      </c>
    </row>
    <row r="14" spans="1:8" x14ac:dyDescent="0.2">
      <c r="A14" s="4" t="s">
        <v>1690</v>
      </c>
      <c r="B14" s="4" t="s">
        <v>1790</v>
      </c>
      <c r="C14" s="5">
        <v>781.92990631020382</v>
      </c>
      <c r="D14" s="5">
        <v>1479.2350522563081</v>
      </c>
      <c r="E14" s="5">
        <v>1293.6975322790206</v>
      </c>
      <c r="F14" s="5">
        <v>1316.8925901612995</v>
      </c>
      <c r="G14" s="5">
        <v>707.27323911546898</v>
      </c>
    </row>
    <row r="15" spans="1:8" x14ac:dyDescent="0.2">
      <c r="A15" s="4" t="s">
        <v>1791</v>
      </c>
      <c r="B15" s="4" t="s">
        <v>1792</v>
      </c>
      <c r="C15" s="5">
        <v>197.3565599410903</v>
      </c>
      <c r="D15" s="5">
        <v>471.7240549654839</v>
      </c>
      <c r="E15" s="5">
        <v>610.43463691952945</v>
      </c>
      <c r="F15" s="5">
        <v>326.68519462101705</v>
      </c>
      <c r="G15" s="5">
        <v>545.90313539404679</v>
      </c>
    </row>
    <row r="16" spans="1:8" x14ac:dyDescent="0.2">
      <c r="A16" s="4" t="s">
        <v>1771</v>
      </c>
      <c r="B16" s="4" t="s">
        <v>1793</v>
      </c>
      <c r="C16" s="5">
        <v>1314.7755344424352</v>
      </c>
      <c r="D16" s="5">
        <v>523.31380556997976</v>
      </c>
      <c r="E16" s="5">
        <v>659.32858581837502</v>
      </c>
      <c r="F16" s="5">
        <v>818.03142729705621</v>
      </c>
      <c r="G16" s="5">
        <v>546.80326828361865</v>
      </c>
    </row>
    <row r="17" spans="1:7" x14ac:dyDescent="0.2">
      <c r="A17" s="4" t="s">
        <v>1692</v>
      </c>
      <c r="B17" s="4" t="s">
        <v>1794</v>
      </c>
      <c r="C17" s="5">
        <v>183.46018576549511</v>
      </c>
      <c r="D17" s="5">
        <v>675.71032510360124</v>
      </c>
      <c r="E17" s="5">
        <v>650.30178131519972</v>
      </c>
      <c r="F17" s="5">
        <v>1487.3635416732936</v>
      </c>
      <c r="G17" s="5">
        <v>11138.055487073863</v>
      </c>
    </row>
    <row r="18" spans="1:7" x14ac:dyDescent="0.2">
      <c r="A18" s="4" t="s">
        <v>1694</v>
      </c>
      <c r="B18" s="4" t="s">
        <v>1795</v>
      </c>
      <c r="C18" s="5">
        <v>1023.6020381328074</v>
      </c>
      <c r="D18" s="5">
        <v>243.0169443941889</v>
      </c>
      <c r="E18" s="5">
        <v>133.78470271708602</v>
      </c>
      <c r="F18" s="5">
        <v>247.65938674699322</v>
      </c>
      <c r="G18" s="5">
        <v>301.31713348083019</v>
      </c>
    </row>
    <row r="19" spans="1:7" x14ac:dyDescent="0.2">
      <c r="A19" s="4" t="s">
        <v>1796</v>
      </c>
      <c r="B19" s="4" t="s">
        <v>1797</v>
      </c>
      <c r="C19" s="5">
        <v>899.78819320753871</v>
      </c>
      <c r="D19" s="5">
        <v>2206.5821364515559</v>
      </c>
      <c r="E19" s="5">
        <v>1396.2849553756275</v>
      </c>
      <c r="F19" s="5">
        <v>789.852499427726</v>
      </c>
      <c r="G19" s="5">
        <v>796.70377311233028</v>
      </c>
    </row>
    <row r="20" spans="1:7" ht="13.5" thickBot="1" x14ac:dyDescent="0.25">
      <c r="A20" s="4" t="s">
        <v>1696</v>
      </c>
      <c r="B20" s="4" t="s">
        <v>1798</v>
      </c>
      <c r="C20" s="5">
        <v>379.61241134751771</v>
      </c>
      <c r="D20" s="5">
        <v>500</v>
      </c>
      <c r="E20" s="5">
        <v>0</v>
      </c>
      <c r="F20" s="5">
        <v>10475.212598425196</v>
      </c>
      <c r="G20" s="5">
        <v>0</v>
      </c>
    </row>
    <row r="21" spans="1:7" s="3" customFormat="1" ht="13.5" thickBot="1" x14ac:dyDescent="0.25">
      <c r="A21" s="1"/>
      <c r="B21" s="1" t="s">
        <v>1646</v>
      </c>
      <c r="C21" s="2">
        <v>298.58284249089178</v>
      </c>
      <c r="D21" s="2">
        <v>384.37635872708921</v>
      </c>
      <c r="E21" s="2">
        <v>536.92224265666118</v>
      </c>
      <c r="F21" s="2">
        <v>333.54915191798631</v>
      </c>
      <c r="G21" s="2">
        <v>378.38869391298607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sqref="A1:G21"/>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1773</v>
      </c>
      <c r="C1" s="2" t="s">
        <v>1611</v>
      </c>
      <c r="D1" s="2" t="s">
        <v>1612</v>
      </c>
      <c r="E1" s="2" t="s">
        <v>1613</v>
      </c>
      <c r="F1" s="2" t="s">
        <v>1614</v>
      </c>
      <c r="G1" s="2" t="s">
        <v>1615</v>
      </c>
      <c r="H1" s="3"/>
    </row>
    <row r="2" spans="1:8" x14ac:dyDescent="0.2">
      <c r="A2" s="4" t="s">
        <v>1668</v>
      </c>
      <c r="B2" s="4" t="s">
        <v>1774</v>
      </c>
      <c r="C2" s="5">
        <v>38.52405049098175</v>
      </c>
      <c r="D2" s="5">
        <v>15.530150567585798</v>
      </c>
      <c r="E2" s="5">
        <v>14.499420920401827</v>
      </c>
      <c r="F2" s="5">
        <v>28.514078184670648</v>
      </c>
      <c r="G2" s="5">
        <v>27.66081380843303</v>
      </c>
    </row>
    <row r="3" spans="1:8" x14ac:dyDescent="0.2">
      <c r="A3" s="4" t="s">
        <v>1670</v>
      </c>
      <c r="B3" s="4" t="s">
        <v>1775</v>
      </c>
      <c r="C3" s="5">
        <v>7.1449210406776098E-2</v>
      </c>
      <c r="D3" s="5">
        <v>6.9373532267109662E-3</v>
      </c>
      <c r="E3" s="5">
        <v>4.4599150387469319E-3</v>
      </c>
      <c r="F3" s="5">
        <v>0.61412164287671145</v>
      </c>
      <c r="G3" s="5">
        <v>1.8352986825786306</v>
      </c>
    </row>
    <row r="4" spans="1:8" x14ac:dyDescent="0.2">
      <c r="A4" s="4" t="s">
        <v>1776</v>
      </c>
      <c r="B4" s="4" t="s">
        <v>1777</v>
      </c>
      <c r="C4" s="5">
        <v>0.62149375768104698</v>
      </c>
      <c r="D4" s="5">
        <v>3.6269878302433094</v>
      </c>
      <c r="E4" s="5">
        <v>3.8433459988373038</v>
      </c>
      <c r="F4" s="5">
        <v>2.1669367003309259</v>
      </c>
      <c r="G4" s="5">
        <v>2.4902193557721999</v>
      </c>
    </row>
    <row r="5" spans="1:8" x14ac:dyDescent="0.2">
      <c r="A5" s="4" t="s">
        <v>1778</v>
      </c>
      <c r="B5" s="4" t="s">
        <v>1779</v>
      </c>
      <c r="C5" s="5">
        <v>2.3774816455780323</v>
      </c>
      <c r="D5" s="5">
        <v>0.77770110042674123</v>
      </c>
      <c r="E5" s="5">
        <v>0.34343335378214207</v>
      </c>
      <c r="F5" s="5">
        <v>1.5643841162936305</v>
      </c>
      <c r="G5" s="5">
        <v>1.1419765377526352</v>
      </c>
    </row>
    <row r="6" spans="1:8" x14ac:dyDescent="0.2">
      <c r="A6" s="4" t="s">
        <v>1780</v>
      </c>
      <c r="B6" s="4" t="s">
        <v>1781</v>
      </c>
      <c r="C6" s="5">
        <v>0.24519447051288887</v>
      </c>
      <c r="D6" s="5">
        <v>0.27409777884782932</v>
      </c>
      <c r="E6" s="5">
        <v>0.67378740767130729</v>
      </c>
      <c r="F6" s="5">
        <v>1.0050870162013412</v>
      </c>
      <c r="G6" s="5">
        <v>0.88124519308318272</v>
      </c>
    </row>
    <row r="7" spans="1:8" x14ac:dyDescent="0.2">
      <c r="A7" s="4" t="s">
        <v>1672</v>
      </c>
      <c r="B7" s="4" t="s">
        <v>1782</v>
      </c>
      <c r="C7" s="5">
        <v>1.2050189582837031E-2</v>
      </c>
      <c r="D7" s="5">
        <v>0.16562601397434007</v>
      </c>
      <c r="E7" s="5">
        <v>6.598577402690195E-2</v>
      </c>
      <c r="F7" s="5">
        <v>8.4010014883777566E-3</v>
      </c>
      <c r="G7" s="5">
        <v>7.4401354470020912E-3</v>
      </c>
    </row>
    <row r="8" spans="1:8" x14ac:dyDescent="0.2">
      <c r="A8" s="4" t="s">
        <v>1674</v>
      </c>
      <c r="B8" s="4" t="s">
        <v>1783</v>
      </c>
      <c r="C8" s="5">
        <v>0</v>
      </c>
      <c r="D8" s="5">
        <v>5.0332895911850063E-2</v>
      </c>
      <c r="E8" s="5">
        <v>1.1485523814881071E-4</v>
      </c>
      <c r="F8" s="5">
        <v>0</v>
      </c>
      <c r="G8" s="5">
        <v>0</v>
      </c>
    </row>
    <row r="9" spans="1:8" x14ac:dyDescent="0.2">
      <c r="A9" s="4" t="s">
        <v>1767</v>
      </c>
      <c r="B9" s="4" t="s">
        <v>1784</v>
      </c>
      <c r="C9" s="5">
        <v>1.6394815758961946E-4</v>
      </c>
      <c r="D9" s="5">
        <v>0.44676008455370292</v>
      </c>
      <c r="E9" s="5">
        <v>0</v>
      </c>
      <c r="F9" s="5">
        <v>0</v>
      </c>
      <c r="G9" s="5">
        <v>2.4696143213122478E-3</v>
      </c>
    </row>
    <row r="10" spans="1:8" x14ac:dyDescent="0.2">
      <c r="A10" s="4" t="s">
        <v>1676</v>
      </c>
      <c r="B10" s="4" t="s">
        <v>1785</v>
      </c>
      <c r="C10" s="5">
        <v>8.1602350775750754</v>
      </c>
      <c r="D10" s="5">
        <v>4.3501502320376053</v>
      </c>
      <c r="E10" s="5">
        <v>1.2478082522499085</v>
      </c>
      <c r="F10" s="5">
        <v>4.4870286348922379</v>
      </c>
      <c r="G10" s="5">
        <v>3.9449336780592281</v>
      </c>
    </row>
    <row r="11" spans="1:8" x14ac:dyDescent="0.2">
      <c r="A11" s="4" t="s">
        <v>1786</v>
      </c>
      <c r="B11" s="4" t="s">
        <v>1787</v>
      </c>
      <c r="C11" s="5">
        <v>5.7596663475352043</v>
      </c>
      <c r="D11" s="5">
        <v>11.380874603248028</v>
      </c>
      <c r="E11" s="5">
        <v>8.7126300460130093</v>
      </c>
      <c r="F11" s="5">
        <v>4.519353640627342</v>
      </c>
      <c r="G11" s="5">
        <v>6.4692253789868168</v>
      </c>
    </row>
    <row r="12" spans="1:8" x14ac:dyDescent="0.2">
      <c r="A12" s="4" t="s">
        <v>1769</v>
      </c>
      <c r="B12" s="4" t="s">
        <v>1788</v>
      </c>
      <c r="C12" s="5">
        <v>17.119216024028152</v>
      </c>
      <c r="D12" s="5">
        <v>25.398171450451368</v>
      </c>
      <c r="E12" s="5">
        <v>30.822113562723736</v>
      </c>
      <c r="F12" s="5">
        <v>28.633395837323306</v>
      </c>
      <c r="G12" s="5">
        <v>19.434751152221068</v>
      </c>
    </row>
    <row r="13" spans="1:8" x14ac:dyDescent="0.2">
      <c r="A13" s="4" t="s">
        <v>1688</v>
      </c>
      <c r="B13" s="4" t="s">
        <v>1789</v>
      </c>
      <c r="C13" s="5">
        <v>0</v>
      </c>
      <c r="D13" s="5">
        <v>0</v>
      </c>
      <c r="E13" s="5">
        <v>0</v>
      </c>
      <c r="F13" s="5">
        <v>1.549210824074877E-3</v>
      </c>
      <c r="G13" s="5">
        <v>0</v>
      </c>
    </row>
    <row r="14" spans="1:8" x14ac:dyDescent="0.2">
      <c r="A14" s="4" t="s">
        <v>1690</v>
      </c>
      <c r="B14" s="4" t="s">
        <v>1790</v>
      </c>
      <c r="C14" s="5">
        <v>3.010059905404082</v>
      </c>
      <c r="D14" s="5">
        <v>2.4793405484683486</v>
      </c>
      <c r="E14" s="5">
        <v>5.5355490971658847</v>
      </c>
      <c r="F14" s="5">
        <v>3.9834139150917847</v>
      </c>
      <c r="G14" s="5">
        <v>4.0930819503173863</v>
      </c>
    </row>
    <row r="15" spans="1:8" x14ac:dyDescent="0.2">
      <c r="A15" s="4" t="s">
        <v>1791</v>
      </c>
      <c r="B15" s="4" t="s">
        <v>1792</v>
      </c>
      <c r="C15" s="5">
        <v>12.29444747982591</v>
      </c>
      <c r="D15" s="5">
        <v>26.197576922970036</v>
      </c>
      <c r="E15" s="5">
        <v>31.753334409853053</v>
      </c>
      <c r="F15" s="5">
        <v>9.0404188549931934</v>
      </c>
      <c r="G15" s="5">
        <v>16.677149239566585</v>
      </c>
    </row>
    <row r="16" spans="1:8" x14ac:dyDescent="0.2">
      <c r="A16" s="4" t="s">
        <v>1771</v>
      </c>
      <c r="B16" s="4" t="s">
        <v>1793</v>
      </c>
      <c r="C16" s="5">
        <v>3.9832547425070919</v>
      </c>
      <c r="D16" s="5">
        <v>0.70145915508265411</v>
      </c>
      <c r="E16" s="5">
        <v>0.49573404870353299</v>
      </c>
      <c r="F16" s="5">
        <v>0.84924104835660885</v>
      </c>
      <c r="G16" s="5">
        <v>0.64679377134360339</v>
      </c>
    </row>
    <row r="17" spans="1:7" x14ac:dyDescent="0.2">
      <c r="A17" s="4" t="s">
        <v>1692</v>
      </c>
      <c r="B17" s="4" t="s">
        <v>1794</v>
      </c>
      <c r="C17" s="5">
        <v>0.18140799369613619</v>
      </c>
      <c r="D17" s="5">
        <v>2.3390423098557021E-2</v>
      </c>
      <c r="E17" s="5">
        <v>0.27172974258303029</v>
      </c>
      <c r="F17" s="5">
        <v>1.5217819286221617</v>
      </c>
      <c r="G17" s="5">
        <v>1.7249281870300868</v>
      </c>
    </row>
    <row r="18" spans="1:7" x14ac:dyDescent="0.2">
      <c r="A18" s="4" t="s">
        <v>1694</v>
      </c>
      <c r="B18" s="4" t="s">
        <v>1795</v>
      </c>
      <c r="C18" s="5">
        <v>5.1050134683734733E-2</v>
      </c>
      <c r="D18" s="5">
        <v>3.4480117067446896</v>
      </c>
      <c r="E18" s="5">
        <v>5.1971995262336847E-3</v>
      </c>
      <c r="F18" s="5">
        <v>10.765060037768647</v>
      </c>
      <c r="G18" s="5">
        <v>2.4002927486447203</v>
      </c>
    </row>
    <row r="19" spans="1:7" x14ac:dyDescent="0.2">
      <c r="A19" s="4" t="s">
        <v>1796</v>
      </c>
      <c r="B19" s="4" t="s">
        <v>1797</v>
      </c>
      <c r="C19" s="5">
        <v>7.5782481228234886</v>
      </c>
      <c r="D19" s="5">
        <v>5.1424111288145138</v>
      </c>
      <c r="E19" s="5">
        <v>1.7253554161852442</v>
      </c>
      <c r="F19" s="5">
        <v>2.3239881841064012</v>
      </c>
      <c r="G19" s="5">
        <v>10.589380566442511</v>
      </c>
    </row>
    <row r="20" spans="1:7" ht="13.5" thickBot="1" x14ac:dyDescent="0.25">
      <c r="A20" s="4" t="s">
        <v>1696</v>
      </c>
      <c r="B20" s="4" t="s">
        <v>1798</v>
      </c>
      <c r="C20" s="5">
        <v>1.0530459020207446E-2</v>
      </c>
      <c r="D20" s="5">
        <v>2.0204313917494658E-5</v>
      </c>
      <c r="E20" s="5">
        <v>0</v>
      </c>
      <c r="F20" s="5">
        <v>1.7600455326088702E-3</v>
      </c>
      <c r="G20" s="5">
        <v>0</v>
      </c>
    </row>
    <row r="21" spans="1:7" s="3" customFormat="1" ht="13.5" thickBot="1" x14ac:dyDescent="0.25">
      <c r="A21" s="1"/>
      <c r="B21" s="1" t="s">
        <v>1646</v>
      </c>
      <c r="C21" s="2">
        <f>SUM($C$2:$C$20)</f>
        <v>99.999999999999972</v>
      </c>
      <c r="D21" s="2">
        <f>SUM($D$2:$D$20)</f>
        <v>100</v>
      </c>
      <c r="E21" s="2">
        <f>SUM($E$2:$E$20)</f>
        <v>100.00000000000001</v>
      </c>
      <c r="F21" s="2">
        <f>SUM($F$2:$F$20)</f>
        <v>100</v>
      </c>
      <c r="G21" s="2">
        <f>SUM($G$2:$G$20)</f>
        <v>100.00000000000001</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sqref="A1:G20"/>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1773</v>
      </c>
      <c r="C1" s="2" t="s">
        <v>1612</v>
      </c>
      <c r="D1" s="2" t="s">
        <v>1613</v>
      </c>
      <c r="E1" s="2" t="s">
        <v>1614</v>
      </c>
      <c r="F1" s="2" t="s">
        <v>1615</v>
      </c>
      <c r="G1" s="2" t="s">
        <v>1623</v>
      </c>
      <c r="H1" s="3"/>
    </row>
    <row r="2" spans="1:8" x14ac:dyDescent="0.2">
      <c r="A2" s="4" t="s">
        <v>1668</v>
      </c>
      <c r="B2" s="4" t="s">
        <v>1774</v>
      </c>
      <c r="C2" s="5">
        <v>30.847716282142507</v>
      </c>
      <c r="D2" s="5">
        <v>64.235974718089622</v>
      </c>
      <c r="E2" s="5">
        <v>-14.636511854158119</v>
      </c>
      <c r="F2" s="5">
        <v>3.9354771841792284</v>
      </c>
      <c r="G2" s="5">
        <v>90.66474934965045</v>
      </c>
    </row>
    <row r="3" spans="1:8" x14ac:dyDescent="0.2">
      <c r="A3" s="4" t="s">
        <v>1670</v>
      </c>
      <c r="B3" s="4" t="s">
        <v>1775</v>
      </c>
      <c r="C3" s="5">
        <v>-68.484892096367801</v>
      </c>
      <c r="D3" s="5">
        <v>13.090488117427773</v>
      </c>
      <c r="E3" s="5">
        <v>5877.1106017782304</v>
      </c>
      <c r="F3" s="5">
        <v>220.19205160802483</v>
      </c>
      <c r="G3" s="5">
        <v>6720.9790564411933</v>
      </c>
    </row>
    <row r="4" spans="1:8" x14ac:dyDescent="0.2">
      <c r="A4" s="4" t="s">
        <v>1776</v>
      </c>
      <c r="B4" s="4" t="s">
        <v>1777</v>
      </c>
      <c r="C4" s="5">
        <v>1794.2258182084472</v>
      </c>
      <c r="D4" s="5">
        <v>86.404626130266365</v>
      </c>
      <c r="E4" s="5">
        <v>-75.52626710114761</v>
      </c>
      <c r="F4" s="5">
        <v>23.125944909798434</v>
      </c>
      <c r="G4" s="5">
        <v>963.99167625656514</v>
      </c>
    </row>
    <row r="5" spans="1:8" x14ac:dyDescent="0.2">
      <c r="A5" s="4" t="s">
        <v>1778</v>
      </c>
      <c r="B5" s="4" t="s">
        <v>1779</v>
      </c>
      <c r="C5" s="5">
        <v>6.1739475949291256</v>
      </c>
      <c r="D5" s="5">
        <v>-22.317524196232672</v>
      </c>
      <c r="E5" s="5">
        <v>97.72628262117307</v>
      </c>
      <c r="F5" s="5">
        <v>-21.788254108471062</v>
      </c>
      <c r="G5" s="5">
        <v>27.549102010977904</v>
      </c>
    </row>
    <row r="6" spans="1:8" x14ac:dyDescent="0.2">
      <c r="A6" s="4" t="s">
        <v>1780</v>
      </c>
      <c r="B6" s="4" t="s">
        <v>1781</v>
      </c>
      <c r="C6" s="5">
        <v>262.84176305747479</v>
      </c>
      <c r="D6" s="5">
        <v>332.42488136825961</v>
      </c>
      <c r="E6" s="5">
        <v>-35.249332898150328</v>
      </c>
      <c r="F6" s="5">
        <v>-6.0598400399568595</v>
      </c>
      <c r="G6" s="5">
        <v>854.3847385696738</v>
      </c>
    </row>
    <row r="7" spans="1:8" x14ac:dyDescent="0.2">
      <c r="A7" s="4" t="s">
        <v>1672</v>
      </c>
      <c r="B7" s="4" t="s">
        <v>1782</v>
      </c>
      <c r="C7" s="5">
        <v>4361.2554829931969</v>
      </c>
      <c r="D7" s="5">
        <v>-29.916615583866118</v>
      </c>
      <c r="E7" s="5">
        <v>-94.473575759317413</v>
      </c>
      <c r="F7" s="5">
        <v>-5.1127244094488189</v>
      </c>
      <c r="G7" s="5">
        <v>63.954884353741491</v>
      </c>
    </row>
    <row r="8" spans="1:8" x14ac:dyDescent="0.2">
      <c r="A8" s="4" t="s">
        <v>1674</v>
      </c>
      <c r="B8" s="4" t="s">
        <v>1783</v>
      </c>
      <c r="C8" s="5">
        <v>0</v>
      </c>
      <c r="D8" s="5">
        <v>-99.598586301235699</v>
      </c>
      <c r="E8" s="5">
        <v>0</v>
      </c>
      <c r="F8" s="5">
        <v>0</v>
      </c>
      <c r="G8" s="5">
        <v>0</v>
      </c>
    </row>
    <row r="9" spans="1:8" x14ac:dyDescent="0.2">
      <c r="A9" s="4" t="s">
        <v>1767</v>
      </c>
      <c r="B9" s="4" t="s">
        <v>1784</v>
      </c>
      <c r="C9" s="5">
        <v>884384.54399999988</v>
      </c>
      <c r="D9" s="5">
        <v>0</v>
      </c>
      <c r="E9" s="5">
        <v>0</v>
      </c>
      <c r="F9" s="5">
        <v>0</v>
      </c>
      <c r="G9" s="5">
        <v>3900</v>
      </c>
    </row>
    <row r="10" spans="1:8" x14ac:dyDescent="0.2">
      <c r="A10" s="4" t="s">
        <v>1676</v>
      </c>
      <c r="B10" s="4" t="s">
        <v>1785</v>
      </c>
      <c r="C10" s="5">
        <v>73.031036708222857</v>
      </c>
      <c r="D10" s="5">
        <v>-49.541202222909696</v>
      </c>
      <c r="E10" s="5">
        <v>56.089777749275562</v>
      </c>
      <c r="F10" s="5">
        <v>-5.8025682175413209</v>
      </c>
      <c r="G10" s="5">
        <v>28.373219535373494</v>
      </c>
    </row>
    <row r="11" spans="1:8" x14ac:dyDescent="0.2">
      <c r="A11" s="4" t="s">
        <v>1786</v>
      </c>
      <c r="B11" s="4" t="s">
        <v>1787</v>
      </c>
      <c r="C11" s="5">
        <v>541.35832541006539</v>
      </c>
      <c r="D11" s="5">
        <v>34.668783245933746</v>
      </c>
      <c r="E11" s="5">
        <v>-77.484036941775571</v>
      </c>
      <c r="F11" s="5">
        <v>53.367787476870468</v>
      </c>
      <c r="G11" s="5">
        <v>198.25817262515685</v>
      </c>
    </row>
    <row r="12" spans="1:8" x14ac:dyDescent="0.2">
      <c r="A12" s="4" t="s">
        <v>1769</v>
      </c>
      <c r="B12" s="4" t="s">
        <v>1788</v>
      </c>
      <c r="C12" s="5">
        <v>381.54957355767277</v>
      </c>
      <c r="D12" s="5">
        <v>113.4780694179023</v>
      </c>
      <c r="E12" s="5">
        <v>-59.675042762935071</v>
      </c>
      <c r="F12" s="5">
        <v>-27.278249537195514</v>
      </c>
      <c r="G12" s="5">
        <v>201.46195332854268</v>
      </c>
    </row>
    <row r="13" spans="1:8" x14ac:dyDescent="0.2">
      <c r="A13" s="4" t="s">
        <v>1690</v>
      </c>
      <c r="B13" s="4" t="s">
        <v>1790</v>
      </c>
      <c r="C13" s="5">
        <v>167.35201921760094</v>
      </c>
      <c r="D13" s="5">
        <v>292.7514751189683</v>
      </c>
      <c r="E13" s="5">
        <v>-68.763799365918601</v>
      </c>
      <c r="F13" s="5">
        <v>10.091350925045788</v>
      </c>
      <c r="G13" s="5">
        <v>261.08770254584277</v>
      </c>
    </row>
    <row r="14" spans="1:8" x14ac:dyDescent="0.2">
      <c r="A14" s="4" t="s">
        <v>1791</v>
      </c>
      <c r="B14" s="4" t="s">
        <v>1792</v>
      </c>
      <c r="C14" s="5">
        <v>591.63113003216347</v>
      </c>
      <c r="D14" s="5">
        <v>113.21684556279641</v>
      </c>
      <c r="E14" s="5">
        <v>-87.641587420027761</v>
      </c>
      <c r="F14" s="5">
        <v>97.647561171651205</v>
      </c>
      <c r="G14" s="5">
        <v>260.20538074863089</v>
      </c>
    </row>
    <row r="15" spans="1:8" x14ac:dyDescent="0.2">
      <c r="A15" s="4" t="s">
        <v>1771</v>
      </c>
      <c r="B15" s="4" t="s">
        <v>1793</v>
      </c>
      <c r="C15" s="5">
        <v>-42.840722559749345</v>
      </c>
      <c r="D15" s="5">
        <v>24.319616547433103</v>
      </c>
      <c r="E15" s="5">
        <v>-25.638917444852261</v>
      </c>
      <c r="F15" s="5">
        <v>-18.399457084636143</v>
      </c>
      <c r="G15" s="5">
        <v>-56.881351101017096</v>
      </c>
    </row>
    <row r="16" spans="1:8" x14ac:dyDescent="0.2">
      <c r="A16" s="4" t="s">
        <v>1692</v>
      </c>
      <c r="B16" s="4" t="s">
        <v>1794</v>
      </c>
      <c r="C16" s="5">
        <v>-58.149169403293321</v>
      </c>
      <c r="D16" s="5">
        <v>1943.5835619846171</v>
      </c>
      <c r="E16" s="5">
        <v>143.09650763535714</v>
      </c>
      <c r="F16" s="5">
        <v>21.444204269340787</v>
      </c>
      <c r="G16" s="5">
        <v>2424.9454259250515</v>
      </c>
    </row>
    <row r="17" spans="1:7" x14ac:dyDescent="0.2">
      <c r="A17" s="4" t="s">
        <v>1694</v>
      </c>
      <c r="B17" s="4" t="s">
        <v>1795</v>
      </c>
      <c r="C17" s="5">
        <v>21822.711252825891</v>
      </c>
      <c r="D17" s="5">
        <v>-99.734848578681365</v>
      </c>
      <c r="E17" s="5">
        <v>89810.526475138118</v>
      </c>
      <c r="F17" s="5">
        <v>-76.110560853820985</v>
      </c>
      <c r="G17" s="5">
        <v>12385.464892481445</v>
      </c>
    </row>
    <row r="18" spans="1:7" x14ac:dyDescent="0.2">
      <c r="A18" s="4" t="s">
        <v>1796</v>
      </c>
      <c r="B18" s="4" t="s">
        <v>1797</v>
      </c>
      <c r="C18" s="5">
        <v>120.25227279723075</v>
      </c>
      <c r="D18" s="5">
        <v>-40.979201950807152</v>
      </c>
      <c r="E18" s="5">
        <v>-41.531921855746205</v>
      </c>
      <c r="F18" s="5">
        <v>388.19669827144685</v>
      </c>
      <c r="G18" s="5">
        <v>271.05572166370854</v>
      </c>
    </row>
    <row r="19" spans="1:7" ht="13.5" thickBot="1" x14ac:dyDescent="0.25">
      <c r="A19" s="4" t="s">
        <v>1696</v>
      </c>
      <c r="B19" s="4" t="s">
        <v>1798</v>
      </c>
      <c r="C19" s="5">
        <v>-99.37724212296915</v>
      </c>
      <c r="D19" s="5">
        <v>0</v>
      </c>
      <c r="E19" s="5">
        <v>0</v>
      </c>
      <c r="F19" s="5">
        <v>0</v>
      </c>
      <c r="G19" s="5">
        <v>0</v>
      </c>
    </row>
    <row r="20" spans="1:7" s="3" customFormat="1" ht="13.5" thickBot="1" x14ac:dyDescent="0.25">
      <c r="A20" s="1"/>
      <c r="B20" s="1" t="s">
        <v>1646</v>
      </c>
      <c r="C20" s="2">
        <v>224.58049950938218</v>
      </c>
      <c r="D20" s="2">
        <v>75.911122933001963</v>
      </c>
      <c r="E20" s="2">
        <v>-56.592629863598397</v>
      </c>
      <c r="F20" s="2">
        <v>7.1416171308455985</v>
      </c>
      <c r="G20" s="2">
        <v>165.54455272595666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G23"/>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1773</v>
      </c>
      <c r="C1" s="2" t="s">
        <v>1611</v>
      </c>
      <c r="D1" s="2" t="s">
        <v>1612</v>
      </c>
      <c r="E1" s="2" t="s">
        <v>1613</v>
      </c>
      <c r="F1" s="2" t="s">
        <v>1614</v>
      </c>
      <c r="G1" s="2" t="s">
        <v>1615</v>
      </c>
      <c r="H1" s="3"/>
    </row>
    <row r="2" spans="1:8" x14ac:dyDescent="0.2">
      <c r="A2" s="4" t="s">
        <v>1668</v>
      </c>
      <c r="B2" s="4" t="s">
        <v>1774</v>
      </c>
      <c r="C2" s="5">
        <v>32188.416670544051</v>
      </c>
      <c r="D2" s="5">
        <v>29937.877381214803</v>
      </c>
      <c r="E2" s="5">
        <v>32521.311231272852</v>
      </c>
      <c r="F2" s="5">
        <v>49770.920223955385</v>
      </c>
      <c r="G2" s="5">
        <v>34329.131519142837</v>
      </c>
    </row>
    <row r="3" spans="1:8" x14ac:dyDescent="0.2">
      <c r="A3" s="4" t="s">
        <v>1670</v>
      </c>
      <c r="B3" s="4" t="s">
        <v>1775</v>
      </c>
      <c r="C3" s="5">
        <v>154.09177700000001</v>
      </c>
      <c r="D3" s="5">
        <v>24.482434000000001</v>
      </c>
      <c r="E3" s="5">
        <v>52.691232999999997</v>
      </c>
      <c r="F3" s="5">
        <v>12.351470000000001</v>
      </c>
      <c r="G3" s="5">
        <v>103.162762</v>
      </c>
    </row>
    <row r="4" spans="1:8" x14ac:dyDescent="0.2">
      <c r="A4" s="4" t="s">
        <v>1776</v>
      </c>
      <c r="B4" s="4" t="s">
        <v>1777</v>
      </c>
      <c r="C4" s="5">
        <v>8433.4044758987911</v>
      </c>
      <c r="D4" s="5">
        <v>4027.563193969946</v>
      </c>
      <c r="E4" s="5">
        <v>5432.3125753703534</v>
      </c>
      <c r="F4" s="5">
        <v>7831.6467267259741</v>
      </c>
      <c r="G4" s="5">
        <v>7277.7200578444572</v>
      </c>
    </row>
    <row r="5" spans="1:8" x14ac:dyDescent="0.2">
      <c r="A5" s="4" t="s">
        <v>1778</v>
      </c>
      <c r="B5" s="4" t="s">
        <v>1779</v>
      </c>
      <c r="C5" s="5">
        <v>6615.0333360000004</v>
      </c>
      <c r="D5" s="5">
        <v>1619.3220899999999</v>
      </c>
      <c r="E5" s="5">
        <v>1566.062506</v>
      </c>
      <c r="F5" s="5">
        <v>1578.0218400000001</v>
      </c>
      <c r="G5" s="5">
        <v>971.53218600000002</v>
      </c>
    </row>
    <row r="6" spans="1:8" x14ac:dyDescent="0.2">
      <c r="A6" s="4" t="s">
        <v>1780</v>
      </c>
      <c r="B6" s="4" t="s">
        <v>1781</v>
      </c>
      <c r="C6" s="5">
        <v>2978.9151000000002</v>
      </c>
      <c r="D6" s="5">
        <v>2483.3440399999999</v>
      </c>
      <c r="E6" s="5">
        <v>6566.6772809700005</v>
      </c>
      <c r="F6" s="5">
        <v>3499.3691060599999</v>
      </c>
      <c r="G6" s="5">
        <v>2050.891284490227</v>
      </c>
    </row>
    <row r="7" spans="1:8" x14ac:dyDescent="0.2">
      <c r="A7" s="4" t="s">
        <v>1672</v>
      </c>
      <c r="B7" s="4" t="s">
        <v>1782</v>
      </c>
      <c r="C7" s="5">
        <v>13130.33947780266</v>
      </c>
      <c r="D7" s="5">
        <v>5973.3824798861697</v>
      </c>
      <c r="E7" s="5">
        <v>9167.7150310694287</v>
      </c>
      <c r="F7" s="5">
        <v>8543.4197465798989</v>
      </c>
      <c r="G7" s="5">
        <v>12957.136657376446</v>
      </c>
    </row>
    <row r="8" spans="1:8" x14ac:dyDescent="0.2">
      <c r="A8" s="4" t="s">
        <v>1674</v>
      </c>
      <c r="B8" s="4" t="s">
        <v>1783</v>
      </c>
      <c r="C8" s="5">
        <v>56.402507999999997</v>
      </c>
      <c r="D8" s="5">
        <v>3.9728249999999998</v>
      </c>
      <c r="E8" s="5">
        <v>63.605631135073125</v>
      </c>
      <c r="F8" s="5">
        <v>115.049768</v>
      </c>
      <c r="G8" s="5">
        <v>84.539876000000007</v>
      </c>
    </row>
    <row r="9" spans="1:8" x14ac:dyDescent="0.2">
      <c r="A9" s="4" t="s">
        <v>1767</v>
      </c>
      <c r="B9" s="4" t="s">
        <v>1784</v>
      </c>
      <c r="C9" s="5">
        <v>40.385724000000003</v>
      </c>
      <c r="D9" s="5">
        <v>59.993740000000003</v>
      </c>
      <c r="E9" s="5">
        <v>26.198717540135895</v>
      </c>
      <c r="F9" s="5">
        <v>48.802601098836988</v>
      </c>
      <c r="G9" s="5">
        <v>64.114469</v>
      </c>
    </row>
    <row r="10" spans="1:8" x14ac:dyDescent="0.2">
      <c r="A10" s="4" t="s">
        <v>1676</v>
      </c>
      <c r="B10" s="4" t="s">
        <v>1785</v>
      </c>
      <c r="C10" s="5">
        <v>9595.8242995000001</v>
      </c>
      <c r="D10" s="5">
        <v>15109.854448</v>
      </c>
      <c r="E10" s="5">
        <v>10585.017395000001</v>
      </c>
      <c r="F10" s="5">
        <v>12908.453745916358</v>
      </c>
      <c r="G10" s="5">
        <v>15425.801605000001</v>
      </c>
    </row>
    <row r="11" spans="1:8" x14ac:dyDescent="0.2">
      <c r="A11" s="4" t="s">
        <v>1786</v>
      </c>
      <c r="B11" s="4" t="s">
        <v>1787</v>
      </c>
      <c r="C11" s="5">
        <v>44282.563320783214</v>
      </c>
      <c r="D11" s="5">
        <v>33659.392566293973</v>
      </c>
      <c r="E11" s="5">
        <v>32084.600996418925</v>
      </c>
      <c r="F11" s="5">
        <v>45012.56086057474</v>
      </c>
      <c r="G11" s="5">
        <v>51146.474064013775</v>
      </c>
    </row>
    <row r="12" spans="1:8" x14ac:dyDescent="0.2">
      <c r="A12" s="4" t="s">
        <v>1769</v>
      </c>
      <c r="B12" s="4" t="s">
        <v>1788</v>
      </c>
      <c r="C12" s="5">
        <v>134822.07765395645</v>
      </c>
      <c r="D12" s="5">
        <v>77539.001616707945</v>
      </c>
      <c r="E12" s="5">
        <v>70496.408588374994</v>
      </c>
      <c r="F12" s="5">
        <v>119106.58748097569</v>
      </c>
      <c r="G12" s="5">
        <v>108363.82146210621</v>
      </c>
    </row>
    <row r="13" spans="1:8" x14ac:dyDescent="0.2">
      <c r="A13" s="4" t="s">
        <v>1690</v>
      </c>
      <c r="B13" s="4" t="s">
        <v>1790</v>
      </c>
      <c r="C13" s="5">
        <v>21512.696427073875</v>
      </c>
      <c r="D13" s="5">
        <v>21649.123183939028</v>
      </c>
      <c r="E13" s="5">
        <v>18431.754674164407</v>
      </c>
      <c r="F13" s="5">
        <v>23943.274590677676</v>
      </c>
      <c r="G13" s="5">
        <v>30332.157584112218</v>
      </c>
    </row>
    <row r="14" spans="1:8" x14ac:dyDescent="0.2">
      <c r="A14" s="4" t="s">
        <v>1791</v>
      </c>
      <c r="B14" s="4" t="s">
        <v>1792</v>
      </c>
      <c r="C14" s="5">
        <v>49446.774670441861</v>
      </c>
      <c r="D14" s="5">
        <v>64298.789750926349</v>
      </c>
      <c r="E14" s="5">
        <v>66837.010789538006</v>
      </c>
      <c r="F14" s="5">
        <v>121889.49752076391</v>
      </c>
      <c r="G14" s="5">
        <v>103942.13461280234</v>
      </c>
    </row>
    <row r="15" spans="1:8" x14ac:dyDescent="0.2">
      <c r="A15" s="4" t="s">
        <v>1771</v>
      </c>
      <c r="B15" s="4" t="s">
        <v>1793</v>
      </c>
      <c r="C15" s="5">
        <v>12758.563128608848</v>
      </c>
      <c r="D15" s="5">
        <v>8689.1907258148658</v>
      </c>
      <c r="E15" s="5">
        <v>12988.163302561496</v>
      </c>
      <c r="F15" s="5">
        <v>13556.351320629317</v>
      </c>
      <c r="G15" s="5">
        <v>6779.6261378040717</v>
      </c>
    </row>
    <row r="16" spans="1:8" x14ac:dyDescent="0.2">
      <c r="A16" s="4" t="s">
        <v>1692</v>
      </c>
      <c r="B16" s="4" t="s">
        <v>1794</v>
      </c>
      <c r="C16" s="5">
        <v>9970.2688350069293</v>
      </c>
      <c r="D16" s="5">
        <v>6585.2692580834455</v>
      </c>
      <c r="E16" s="5">
        <v>3447.5337751182747</v>
      </c>
      <c r="F16" s="5">
        <v>3539.6005255728273</v>
      </c>
      <c r="G16" s="5">
        <v>4925.5300961854091</v>
      </c>
    </row>
    <row r="17" spans="1:7" x14ac:dyDescent="0.2">
      <c r="A17" s="4" t="s">
        <v>1694</v>
      </c>
      <c r="B17" s="4" t="s">
        <v>1795</v>
      </c>
      <c r="C17" s="5">
        <v>5683.1042710394113</v>
      </c>
      <c r="D17" s="5">
        <v>5548.4569783935076</v>
      </c>
      <c r="E17" s="5">
        <v>7626.1569148823637</v>
      </c>
      <c r="F17" s="5">
        <v>5998.2557369417373</v>
      </c>
      <c r="G17" s="5">
        <v>9920.4705035223233</v>
      </c>
    </row>
    <row r="18" spans="1:7" x14ac:dyDescent="0.2">
      <c r="A18" s="4" t="s">
        <v>1796</v>
      </c>
      <c r="B18" s="4" t="s">
        <v>1797</v>
      </c>
      <c r="C18" s="5">
        <v>76254.008454335621</v>
      </c>
      <c r="D18" s="5">
        <v>77977.453207781378</v>
      </c>
      <c r="E18" s="5">
        <v>82390.072589631411</v>
      </c>
      <c r="F18" s="5">
        <v>80892.988058511968</v>
      </c>
      <c r="G18" s="5">
        <v>94888.527675016812</v>
      </c>
    </row>
    <row r="19" spans="1:7" x14ac:dyDescent="0.2">
      <c r="A19" s="4" t="s">
        <v>1696</v>
      </c>
      <c r="B19" s="4" t="s">
        <v>1798</v>
      </c>
      <c r="C19" s="5">
        <v>1178.6367290000001</v>
      </c>
      <c r="D19" s="5">
        <v>1053.0359940000001</v>
      </c>
      <c r="E19" s="5">
        <v>186.80578499999999</v>
      </c>
      <c r="F19" s="5">
        <v>621.26697000000001</v>
      </c>
      <c r="G19" s="5">
        <v>64.449794999999995</v>
      </c>
    </row>
    <row r="20" spans="1:7" x14ac:dyDescent="0.2">
      <c r="A20" s="4" t="s">
        <v>1698</v>
      </c>
      <c r="B20" s="4" t="s">
        <v>1799</v>
      </c>
      <c r="C20" s="5">
        <v>2.5</v>
      </c>
      <c r="D20" s="5">
        <v>8.2868370000000002</v>
      </c>
      <c r="E20" s="5">
        <v>0</v>
      </c>
      <c r="F20" s="5">
        <v>0</v>
      </c>
      <c r="G20" s="5">
        <v>0</v>
      </c>
    </row>
    <row r="21" spans="1:7" x14ac:dyDescent="0.2">
      <c r="A21" s="4" t="s">
        <v>1702</v>
      </c>
      <c r="B21" s="4" t="s">
        <v>1800</v>
      </c>
      <c r="C21" s="5">
        <v>0</v>
      </c>
      <c r="D21" s="5">
        <v>1.554848</v>
      </c>
      <c r="E21" s="5">
        <v>0</v>
      </c>
      <c r="F21" s="5">
        <v>0</v>
      </c>
      <c r="G21" s="5">
        <v>0</v>
      </c>
    </row>
    <row r="22" spans="1:7" ht="13.5" thickBot="1" x14ac:dyDescent="0.25">
      <c r="A22" s="4" t="s">
        <v>1801</v>
      </c>
      <c r="B22" s="4" t="s">
        <v>1608</v>
      </c>
      <c r="C22" s="5">
        <v>0</v>
      </c>
      <c r="D22" s="5">
        <v>0.61499999999999999</v>
      </c>
      <c r="E22" s="5">
        <v>8.6205999999999996</v>
      </c>
      <c r="F22" s="5">
        <v>8.2799999999999994</v>
      </c>
      <c r="G22" s="5">
        <v>0.39684999999999998</v>
      </c>
    </row>
    <row r="23" spans="1:7" s="3" customFormat="1" ht="13.5" thickBot="1" x14ac:dyDescent="0.25">
      <c r="A23" s="1"/>
      <c r="B23" s="1" t="s">
        <v>1646</v>
      </c>
      <c r="C23" s="2">
        <f>SUM($C$2:$C$22)</f>
        <v>429104.00685899175</v>
      </c>
      <c r="D23" s="2">
        <f>SUM($D$2:$D$22)</f>
        <v>356249.96259901131</v>
      </c>
      <c r="E23" s="2">
        <f>SUM($E$2:$E$22)</f>
        <v>360478.71961704775</v>
      </c>
      <c r="F23" s="2">
        <f>SUM($F$2:$F$22)</f>
        <v>498876.69829298439</v>
      </c>
      <c r="G23" s="2">
        <f>SUM($G$2:$G$22)</f>
        <v>483627.61919741717</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G23"/>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1773</v>
      </c>
      <c r="C1" s="2" t="s">
        <v>1611</v>
      </c>
      <c r="D1" s="2" t="s">
        <v>1612</v>
      </c>
      <c r="E1" s="2" t="s">
        <v>1613</v>
      </c>
      <c r="F1" s="2" t="s">
        <v>1614</v>
      </c>
      <c r="G1" s="2" t="s">
        <v>1615</v>
      </c>
      <c r="H1" s="3"/>
    </row>
    <row r="2" spans="1:8" x14ac:dyDescent="0.2">
      <c r="A2" s="4" t="s">
        <v>1668</v>
      </c>
      <c r="B2" s="4" t="s">
        <v>1774</v>
      </c>
      <c r="C2" s="5">
        <v>162590.69695999997</v>
      </c>
      <c r="D2" s="5">
        <v>160379.72287</v>
      </c>
      <c r="E2" s="5">
        <v>210940.22577000002</v>
      </c>
      <c r="F2" s="5">
        <v>223109.26608999999</v>
      </c>
      <c r="G2" s="5">
        <v>176440.48240000004</v>
      </c>
    </row>
    <row r="3" spans="1:8" x14ac:dyDescent="0.2">
      <c r="A3" s="4" t="s">
        <v>1670</v>
      </c>
      <c r="B3" s="4" t="s">
        <v>1775</v>
      </c>
      <c r="C3" s="5">
        <v>82.661000000000001</v>
      </c>
      <c r="D3" s="5">
        <v>29.617000000000001</v>
      </c>
      <c r="E3" s="5">
        <v>36.936199999999999</v>
      </c>
      <c r="F3" s="5">
        <v>6.1102400000000001</v>
      </c>
      <c r="G3" s="5">
        <v>53.444600000000001</v>
      </c>
    </row>
    <row r="4" spans="1:8" x14ac:dyDescent="0.2">
      <c r="A4" s="4" t="s">
        <v>1776</v>
      </c>
      <c r="B4" s="4" t="s">
        <v>1777</v>
      </c>
      <c r="C4" s="5">
        <v>22630.973000000002</v>
      </c>
      <c r="D4" s="5">
        <v>8754.4710999999988</v>
      </c>
      <c r="E4" s="5">
        <v>11521.084500000001</v>
      </c>
      <c r="F4" s="5">
        <v>18262.456200000001</v>
      </c>
      <c r="G4" s="5">
        <v>17777.48501</v>
      </c>
    </row>
    <row r="5" spans="1:8" x14ac:dyDescent="0.2">
      <c r="A5" s="4" t="s">
        <v>1778</v>
      </c>
      <c r="B5" s="4" t="s">
        <v>1779</v>
      </c>
      <c r="C5" s="5">
        <v>21507.790499999999</v>
      </c>
      <c r="D5" s="5">
        <v>3832.0205000000001</v>
      </c>
      <c r="E5" s="5">
        <v>2787.9160000000002</v>
      </c>
      <c r="F5" s="5">
        <v>2987.6860000000001</v>
      </c>
      <c r="G5" s="5">
        <v>2054.19184</v>
      </c>
    </row>
    <row r="6" spans="1:8" x14ac:dyDescent="0.2">
      <c r="A6" s="4" t="s">
        <v>1780</v>
      </c>
      <c r="B6" s="4" t="s">
        <v>1781</v>
      </c>
      <c r="C6" s="5">
        <v>41939.990599999997</v>
      </c>
      <c r="D6" s="5">
        <v>4057.1979999999999</v>
      </c>
      <c r="E6" s="5">
        <v>54426.019500000002</v>
      </c>
      <c r="F6" s="5">
        <v>40081.972730000001</v>
      </c>
      <c r="G6" s="5">
        <v>863.67960000000005</v>
      </c>
    </row>
    <row r="7" spans="1:8" x14ac:dyDescent="0.2">
      <c r="A7" s="4" t="s">
        <v>1672</v>
      </c>
      <c r="B7" s="4" t="s">
        <v>1782</v>
      </c>
      <c r="C7" s="5">
        <v>33016.22928</v>
      </c>
      <c r="D7" s="5">
        <v>16123.096800000001</v>
      </c>
      <c r="E7" s="5">
        <v>29250.896000000001</v>
      </c>
      <c r="F7" s="5">
        <v>25809.147000000001</v>
      </c>
      <c r="G7" s="5">
        <v>43343.393100000001</v>
      </c>
    </row>
    <row r="8" spans="1:8" x14ac:dyDescent="0.2">
      <c r="A8" s="4" t="s">
        <v>1674</v>
      </c>
      <c r="B8" s="4" t="s">
        <v>1783</v>
      </c>
      <c r="C8" s="5">
        <v>107.96899999999999</v>
      </c>
      <c r="D8" s="5">
        <v>13.218</v>
      </c>
      <c r="E8" s="5">
        <v>167.84100000000001</v>
      </c>
      <c r="F8" s="5">
        <v>123.161</v>
      </c>
      <c r="G8" s="5">
        <v>153.387</v>
      </c>
    </row>
    <row r="9" spans="1:8" x14ac:dyDescent="0.2">
      <c r="A9" s="4" t="s">
        <v>1767</v>
      </c>
      <c r="B9" s="4" t="s">
        <v>1784</v>
      </c>
      <c r="C9" s="5">
        <v>227.483</v>
      </c>
      <c r="D9" s="5">
        <v>17.698</v>
      </c>
      <c r="E9" s="5">
        <v>96.676000000000002</v>
      </c>
      <c r="F9" s="5">
        <v>177.577</v>
      </c>
      <c r="G9" s="5">
        <v>219.43</v>
      </c>
    </row>
    <row r="10" spans="1:8" x14ac:dyDescent="0.2">
      <c r="A10" s="4" t="s">
        <v>1676</v>
      </c>
      <c r="B10" s="4" t="s">
        <v>1785</v>
      </c>
      <c r="C10" s="5">
        <v>13082.303579999998</v>
      </c>
      <c r="D10" s="5">
        <v>24139.722819999999</v>
      </c>
      <c r="E10" s="5">
        <v>15682.880379999999</v>
      </c>
      <c r="F10" s="5">
        <v>24861.171300000002</v>
      </c>
      <c r="G10" s="5">
        <v>60245.163470000007</v>
      </c>
    </row>
    <row r="11" spans="1:8" x14ac:dyDescent="0.2">
      <c r="A11" s="4" t="s">
        <v>1786</v>
      </c>
      <c r="B11" s="4" t="s">
        <v>1787</v>
      </c>
      <c r="C11" s="5">
        <v>129554.45584000002</v>
      </c>
      <c r="D11" s="5">
        <v>75879.131020000001</v>
      </c>
      <c r="E11" s="5">
        <v>54333.18305</v>
      </c>
      <c r="F11" s="5">
        <v>109550.18809000003</v>
      </c>
      <c r="G11" s="5">
        <v>158549.08015999995</v>
      </c>
    </row>
    <row r="12" spans="1:8" x14ac:dyDescent="0.2">
      <c r="A12" s="4" t="s">
        <v>1769</v>
      </c>
      <c r="B12" s="4" t="s">
        <v>1788</v>
      </c>
      <c r="C12" s="5">
        <v>389242.49575999996</v>
      </c>
      <c r="D12" s="5">
        <v>215219.81349999999</v>
      </c>
      <c r="E12" s="5">
        <v>199036.95752</v>
      </c>
      <c r="F12" s="5">
        <v>322017.09639999998</v>
      </c>
      <c r="G12" s="5">
        <v>280760.34909999999</v>
      </c>
    </row>
    <row r="13" spans="1:8" x14ac:dyDescent="0.2">
      <c r="A13" s="4" t="s">
        <v>1690</v>
      </c>
      <c r="B13" s="4" t="s">
        <v>1790</v>
      </c>
      <c r="C13" s="5">
        <v>95003.887359999993</v>
      </c>
      <c r="D13" s="5">
        <v>126920.55220999998</v>
      </c>
      <c r="E13" s="5">
        <v>80802.707020000002</v>
      </c>
      <c r="F13" s="5">
        <v>116891.28728999998</v>
      </c>
      <c r="G13" s="5">
        <v>152753.23848000006</v>
      </c>
    </row>
    <row r="14" spans="1:8" x14ac:dyDescent="0.2">
      <c r="A14" s="4" t="s">
        <v>1791</v>
      </c>
      <c r="B14" s="4" t="s">
        <v>1792</v>
      </c>
      <c r="C14" s="5">
        <v>135392.40225000001</v>
      </c>
      <c r="D14" s="5">
        <v>118749.44950000002</v>
      </c>
      <c r="E14" s="5">
        <v>187950.95407000001</v>
      </c>
      <c r="F14" s="5">
        <v>342894.14036000002</v>
      </c>
      <c r="G14" s="5">
        <v>295886.62076999998</v>
      </c>
    </row>
    <row r="15" spans="1:8" x14ac:dyDescent="0.2">
      <c r="A15" s="4" t="s">
        <v>1771</v>
      </c>
      <c r="B15" s="4" t="s">
        <v>1793</v>
      </c>
      <c r="C15" s="5">
        <v>95169.820500000002</v>
      </c>
      <c r="D15" s="5">
        <v>55266.564009999995</v>
      </c>
      <c r="E15" s="5">
        <v>144508.03994999998</v>
      </c>
      <c r="F15" s="5">
        <v>103417.38030999999</v>
      </c>
      <c r="G15" s="5">
        <v>30988.25015</v>
      </c>
    </row>
    <row r="16" spans="1:8" x14ac:dyDescent="0.2">
      <c r="A16" s="4" t="s">
        <v>1692</v>
      </c>
      <c r="B16" s="4" t="s">
        <v>1794</v>
      </c>
      <c r="C16" s="5">
        <v>31285.626039999999</v>
      </c>
      <c r="D16" s="5">
        <v>22441.186590000001</v>
      </c>
      <c r="E16" s="5">
        <v>11020.346320000001</v>
      </c>
      <c r="F16" s="5">
        <v>10889.89373</v>
      </c>
      <c r="G16" s="5">
        <v>22115.367109999999</v>
      </c>
    </row>
    <row r="17" spans="1:7" x14ac:dyDescent="0.2">
      <c r="A17" s="4" t="s">
        <v>1694</v>
      </c>
      <c r="B17" s="4" t="s">
        <v>1795</v>
      </c>
      <c r="C17" s="5">
        <v>11595.828150000001</v>
      </c>
      <c r="D17" s="5">
        <v>9392.6680000000015</v>
      </c>
      <c r="E17" s="5">
        <v>15190.796409999999</v>
      </c>
      <c r="F17" s="5">
        <v>10041.33647</v>
      </c>
      <c r="G17" s="5">
        <v>25619.558849999998</v>
      </c>
    </row>
    <row r="18" spans="1:7" x14ac:dyDescent="0.2">
      <c r="A18" s="4" t="s">
        <v>1796</v>
      </c>
      <c r="B18" s="4" t="s">
        <v>1797</v>
      </c>
      <c r="C18" s="5">
        <v>142950.49145999999</v>
      </c>
      <c r="D18" s="5">
        <v>146737.76452</v>
      </c>
      <c r="E18" s="5">
        <v>167099.18841</v>
      </c>
      <c r="F18" s="5">
        <v>214209.54785000006</v>
      </c>
      <c r="G18" s="5">
        <v>199125.89195000002</v>
      </c>
    </row>
    <row r="19" spans="1:7" x14ac:dyDescent="0.2">
      <c r="A19" s="4" t="s">
        <v>1696</v>
      </c>
      <c r="B19" s="4" t="s">
        <v>1798</v>
      </c>
      <c r="C19" s="5">
        <v>244.75200000000001</v>
      </c>
      <c r="D19" s="5">
        <v>530.18277999999998</v>
      </c>
      <c r="E19" s="5">
        <v>259.78550000000001</v>
      </c>
      <c r="F19" s="5">
        <v>704.72500000000002</v>
      </c>
      <c r="G19" s="5">
        <v>103.259</v>
      </c>
    </row>
    <row r="20" spans="1:7" x14ac:dyDescent="0.2">
      <c r="A20" s="4" t="s">
        <v>1698</v>
      </c>
      <c r="B20" s="4" t="s">
        <v>1799</v>
      </c>
      <c r="C20" s="5">
        <v>5.0599999999999996</v>
      </c>
      <c r="D20" s="5">
        <v>29.329000000000001</v>
      </c>
      <c r="E20" s="5">
        <v>0</v>
      </c>
      <c r="F20" s="5">
        <v>0</v>
      </c>
      <c r="G20" s="5">
        <v>0</v>
      </c>
    </row>
    <row r="21" spans="1:7" x14ac:dyDescent="0.2">
      <c r="A21" s="4" t="s">
        <v>1702</v>
      </c>
      <c r="B21" s="4" t="s">
        <v>1800</v>
      </c>
      <c r="C21" s="5">
        <v>0</v>
      </c>
      <c r="D21" s="5">
        <v>7.8E-2</v>
      </c>
      <c r="E21" s="5">
        <v>0</v>
      </c>
      <c r="F21" s="5">
        <v>0</v>
      </c>
      <c r="G21" s="5">
        <v>0</v>
      </c>
    </row>
    <row r="22" spans="1:7" ht="13.5" thickBot="1" x14ac:dyDescent="0.25">
      <c r="A22" s="4" t="s">
        <v>1801</v>
      </c>
      <c r="B22" s="4" t="s">
        <v>1608</v>
      </c>
      <c r="C22" s="5">
        <v>0</v>
      </c>
      <c r="D22" s="5">
        <v>3.48</v>
      </c>
      <c r="E22" s="5">
        <v>111</v>
      </c>
      <c r="F22" s="5">
        <v>99.13</v>
      </c>
      <c r="G22" s="5">
        <v>3.7</v>
      </c>
    </row>
    <row r="23" spans="1:7" s="3" customFormat="1" ht="13.5" thickBot="1" x14ac:dyDescent="0.25">
      <c r="A23" s="1"/>
      <c r="B23" s="1" t="s">
        <v>1646</v>
      </c>
      <c r="C23" s="2">
        <f>SUM($C$2:$C$22)</f>
        <v>1325630.91628</v>
      </c>
      <c r="D23" s="2">
        <f>SUM($D$2:$D$22)</f>
        <v>988516.96421999985</v>
      </c>
      <c r="E23" s="2">
        <f>SUM($E$2:$E$22)</f>
        <v>1185223.4335999999</v>
      </c>
      <c r="F23" s="2">
        <f>SUM($F$2:$F$22)</f>
        <v>1566133.2730599998</v>
      </c>
      <c r="G23" s="2">
        <f>SUM($G$2:$G$22)</f>
        <v>1467055.9725899999</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G23"/>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1773</v>
      </c>
      <c r="C1" s="2" t="s">
        <v>1611</v>
      </c>
      <c r="D1" s="2" t="s">
        <v>1612</v>
      </c>
      <c r="E1" s="2" t="s">
        <v>1613</v>
      </c>
      <c r="F1" s="2" t="s">
        <v>1614</v>
      </c>
      <c r="G1" s="2" t="s">
        <v>1615</v>
      </c>
      <c r="H1" s="3"/>
    </row>
    <row r="2" spans="1:8" x14ac:dyDescent="0.2">
      <c r="A2" s="4" t="s">
        <v>1668</v>
      </c>
      <c r="B2" s="4" t="s">
        <v>1774</v>
      </c>
      <c r="C2" s="5">
        <v>197.97206895830541</v>
      </c>
      <c r="D2" s="5">
        <v>186.66871874745496</v>
      </c>
      <c r="E2" s="5">
        <v>154.1731128454023</v>
      </c>
      <c r="F2" s="5">
        <v>223.07867842601527</v>
      </c>
      <c r="G2" s="5">
        <v>194.56493800168178</v>
      </c>
    </row>
    <row r="3" spans="1:8" x14ac:dyDescent="0.2">
      <c r="A3" s="4" t="s">
        <v>1670</v>
      </c>
      <c r="B3" s="4" t="s">
        <v>1775</v>
      </c>
      <c r="C3" s="5">
        <v>1864.141215325244</v>
      </c>
      <c r="D3" s="5">
        <v>826.63450045581931</v>
      </c>
      <c r="E3" s="5">
        <v>1426.5472084296707</v>
      </c>
      <c r="F3" s="5">
        <v>2021.4377831312681</v>
      </c>
      <c r="G3" s="5">
        <v>1930.2747517990592</v>
      </c>
    </row>
    <row r="4" spans="1:8" x14ac:dyDescent="0.2">
      <c r="A4" s="4" t="s">
        <v>1776</v>
      </c>
      <c r="B4" s="4" t="s">
        <v>1777</v>
      </c>
      <c r="C4" s="5">
        <v>372.64877987785991</v>
      </c>
      <c r="D4" s="5">
        <v>460.05785477662334</v>
      </c>
      <c r="E4" s="5">
        <v>471.51052276114751</v>
      </c>
      <c r="F4" s="5">
        <v>428.83863161440325</v>
      </c>
      <c r="G4" s="5">
        <v>409.37849497556442</v>
      </c>
    </row>
    <row r="5" spans="1:8" x14ac:dyDescent="0.2">
      <c r="A5" s="4" t="s">
        <v>1778</v>
      </c>
      <c r="B5" s="4" t="s">
        <v>1779</v>
      </c>
      <c r="C5" s="5">
        <v>307.56452346883333</v>
      </c>
      <c r="D5" s="5">
        <v>422.57657285497299</v>
      </c>
      <c r="E5" s="5">
        <v>561.73231402954752</v>
      </c>
      <c r="F5" s="5">
        <v>528.17526339782694</v>
      </c>
      <c r="G5" s="5">
        <v>472.95104920677716</v>
      </c>
    </row>
    <row r="6" spans="1:8" x14ac:dyDescent="0.2">
      <c r="A6" s="4" t="s">
        <v>1780</v>
      </c>
      <c r="B6" s="4" t="s">
        <v>1781</v>
      </c>
      <c r="C6" s="5">
        <v>71.028034517489857</v>
      </c>
      <c r="D6" s="5">
        <v>612.08352168171234</v>
      </c>
      <c r="E6" s="5">
        <v>120.65327101442722</v>
      </c>
      <c r="F6" s="5">
        <v>87.30531128376424</v>
      </c>
      <c r="G6" s="5">
        <v>2374.5973443047942</v>
      </c>
    </row>
    <row r="7" spans="1:8" x14ac:dyDescent="0.2">
      <c r="A7" s="4" t="s">
        <v>1672</v>
      </c>
      <c r="B7" s="4" t="s">
        <v>1782</v>
      </c>
      <c r="C7" s="5">
        <v>397.69349087227624</v>
      </c>
      <c r="D7" s="5">
        <v>370.48605202731085</v>
      </c>
      <c r="E7" s="5">
        <v>313.4165541824575</v>
      </c>
      <c r="F7" s="5">
        <v>331.02294107511182</v>
      </c>
      <c r="G7" s="5">
        <v>298.94144714241224</v>
      </c>
    </row>
    <row r="8" spans="1:8" x14ac:dyDescent="0.2">
      <c r="A8" s="4" t="s">
        <v>1674</v>
      </c>
      <c r="B8" s="4" t="s">
        <v>1783</v>
      </c>
      <c r="C8" s="5">
        <v>522.39539126971636</v>
      </c>
      <c r="D8" s="5">
        <v>300.56173399909216</v>
      </c>
      <c r="E8" s="5">
        <v>378.96360921987554</v>
      </c>
      <c r="F8" s="5">
        <v>934.14122977241175</v>
      </c>
      <c r="G8" s="5">
        <v>551.15411345159634</v>
      </c>
    </row>
    <row r="9" spans="1:8" x14ac:dyDescent="0.2">
      <c r="A9" s="4" t="s">
        <v>1767</v>
      </c>
      <c r="B9" s="4" t="s">
        <v>1784</v>
      </c>
      <c r="C9" s="5">
        <v>177.53293213119221</v>
      </c>
      <c r="D9" s="5">
        <v>3389.8598711718837</v>
      </c>
      <c r="E9" s="5">
        <v>270.9950508930437</v>
      </c>
      <c r="F9" s="5">
        <v>274.82501167852251</v>
      </c>
      <c r="G9" s="5">
        <v>292.18643303103494</v>
      </c>
    </row>
    <row r="10" spans="1:8" x14ac:dyDescent="0.2">
      <c r="A10" s="4" t="s">
        <v>1676</v>
      </c>
      <c r="B10" s="4" t="s">
        <v>1785</v>
      </c>
      <c r="C10" s="5">
        <v>733.49653146483558</v>
      </c>
      <c r="D10" s="5">
        <v>625.93322055385556</v>
      </c>
      <c r="E10" s="5">
        <v>674.94089979152159</v>
      </c>
      <c r="F10" s="5">
        <v>519.22146346806915</v>
      </c>
      <c r="G10" s="5">
        <v>256.05045644338759</v>
      </c>
    </row>
    <row r="11" spans="1:8" x14ac:dyDescent="0.2">
      <c r="A11" s="4" t="s">
        <v>1786</v>
      </c>
      <c r="B11" s="4" t="s">
        <v>1787</v>
      </c>
      <c r="C11" s="5">
        <v>341.80656337650214</v>
      </c>
      <c r="D11" s="5">
        <v>443.59222507993843</v>
      </c>
      <c r="E11" s="5">
        <v>590.5157621060622</v>
      </c>
      <c r="F11" s="5">
        <v>410.88529052633896</v>
      </c>
      <c r="G11" s="5">
        <v>322.59079656847746</v>
      </c>
    </row>
    <row r="12" spans="1:8" x14ac:dyDescent="0.2">
      <c r="A12" s="4" t="s">
        <v>1769</v>
      </c>
      <c r="B12" s="4" t="s">
        <v>1788</v>
      </c>
      <c r="C12" s="5">
        <v>346.37039666163628</v>
      </c>
      <c r="D12" s="5">
        <v>360.27817493071075</v>
      </c>
      <c r="E12" s="5">
        <v>354.18753113371542</v>
      </c>
      <c r="F12" s="5">
        <v>369.8765960333518</v>
      </c>
      <c r="G12" s="5">
        <v>385.96554609465051</v>
      </c>
    </row>
    <row r="13" spans="1:8" x14ac:dyDescent="0.2">
      <c r="A13" s="4" t="s">
        <v>1690</v>
      </c>
      <c r="B13" s="4" t="s">
        <v>1790</v>
      </c>
      <c r="C13" s="5">
        <v>226.44017023803895</v>
      </c>
      <c r="D13" s="5">
        <v>170.57224229625837</v>
      </c>
      <c r="E13" s="5">
        <v>228.10813342679526</v>
      </c>
      <c r="F13" s="5">
        <v>204.8336975815478</v>
      </c>
      <c r="G13" s="5">
        <v>198.56965316047032</v>
      </c>
    </row>
    <row r="14" spans="1:8" x14ac:dyDescent="0.2">
      <c r="A14" s="4" t="s">
        <v>1791</v>
      </c>
      <c r="B14" s="4" t="s">
        <v>1792</v>
      </c>
      <c r="C14" s="5">
        <v>365.21085266763458</v>
      </c>
      <c r="D14" s="5">
        <v>541.4660027617756</v>
      </c>
      <c r="E14" s="5">
        <v>355.60878698516956</v>
      </c>
      <c r="F14" s="5">
        <v>355.47267559834569</v>
      </c>
      <c r="G14" s="5">
        <v>351.2904177360528</v>
      </c>
    </row>
    <row r="15" spans="1:8" x14ac:dyDescent="0.2">
      <c r="A15" s="4" t="s">
        <v>1771</v>
      </c>
      <c r="B15" s="4" t="s">
        <v>1793</v>
      </c>
      <c r="C15" s="5">
        <v>134.06101915059142</v>
      </c>
      <c r="D15" s="5">
        <v>157.22328466525678</v>
      </c>
      <c r="E15" s="5">
        <v>89.878482242617224</v>
      </c>
      <c r="F15" s="5">
        <v>131.08387855110348</v>
      </c>
      <c r="G15" s="5">
        <v>218.78054117244409</v>
      </c>
    </row>
    <row r="16" spans="1:8" x14ac:dyDescent="0.2">
      <c r="A16" s="4" t="s">
        <v>1692</v>
      </c>
      <c r="B16" s="4" t="s">
        <v>1794</v>
      </c>
      <c r="C16" s="5">
        <v>318.68529088276892</v>
      </c>
      <c r="D16" s="5">
        <v>293.4456799631933</v>
      </c>
      <c r="E16" s="5">
        <v>312.83352401199988</v>
      </c>
      <c r="F16" s="5">
        <v>325.03535969517924</v>
      </c>
      <c r="G16" s="5">
        <v>222.71979803392961</v>
      </c>
    </row>
    <row r="17" spans="1:7" x14ac:dyDescent="0.2">
      <c r="A17" s="4" t="s">
        <v>1694</v>
      </c>
      <c r="B17" s="4" t="s">
        <v>1795</v>
      </c>
      <c r="C17" s="5">
        <v>490.09904230422831</v>
      </c>
      <c r="D17" s="5">
        <v>590.72214395244316</v>
      </c>
      <c r="E17" s="5">
        <v>502.02482536479232</v>
      </c>
      <c r="F17" s="5">
        <v>597.35631356069246</v>
      </c>
      <c r="G17" s="5">
        <v>387.22253422104978</v>
      </c>
    </row>
    <row r="18" spans="1:7" x14ac:dyDescent="0.2">
      <c r="A18" s="4" t="s">
        <v>1796</v>
      </c>
      <c r="B18" s="4" t="s">
        <v>1797</v>
      </c>
      <c r="C18" s="5">
        <v>533.42949489385148</v>
      </c>
      <c r="D18" s="5">
        <v>531.40684991935552</v>
      </c>
      <c r="E18" s="5">
        <v>493.06087823404891</v>
      </c>
      <c r="F18" s="5">
        <v>377.6348387381741</v>
      </c>
      <c r="G18" s="5">
        <v>476.52531142882754</v>
      </c>
    </row>
    <row r="19" spans="1:7" x14ac:dyDescent="0.2">
      <c r="A19" s="4" t="s">
        <v>1696</v>
      </c>
      <c r="B19" s="4" t="s">
        <v>1798</v>
      </c>
      <c r="C19" s="5">
        <v>4815.6367629273718</v>
      </c>
      <c r="D19" s="5">
        <v>1986.1753978505299</v>
      </c>
      <c r="E19" s="5">
        <v>719.07702700882078</v>
      </c>
      <c r="F19" s="5">
        <v>881.57362091596008</v>
      </c>
      <c r="G19" s="5">
        <v>624.15668367890453</v>
      </c>
    </row>
    <row r="20" spans="1:7" x14ac:dyDescent="0.2">
      <c r="A20" s="4" t="s">
        <v>1698</v>
      </c>
      <c r="B20" s="4" t="s">
        <v>1799</v>
      </c>
      <c r="C20" s="5">
        <v>494.07114624505931</v>
      </c>
      <c r="D20" s="5">
        <v>282.54754679668588</v>
      </c>
      <c r="E20" s="5">
        <v>0</v>
      </c>
      <c r="F20" s="5">
        <v>0</v>
      </c>
      <c r="G20" s="5">
        <v>0</v>
      </c>
    </row>
    <row r="21" spans="1:7" x14ac:dyDescent="0.2">
      <c r="A21" s="4" t="s">
        <v>1702</v>
      </c>
      <c r="B21" s="4" t="s">
        <v>1800</v>
      </c>
      <c r="C21" s="5">
        <v>0</v>
      </c>
      <c r="D21" s="5">
        <v>19933.948717948719</v>
      </c>
      <c r="E21" s="5">
        <v>0</v>
      </c>
      <c r="F21" s="5">
        <v>0</v>
      </c>
      <c r="G21" s="5">
        <v>0</v>
      </c>
    </row>
    <row r="22" spans="1:7" ht="13.5" thickBot="1" x14ac:dyDescent="0.25">
      <c r="A22" s="4" t="s">
        <v>1801</v>
      </c>
      <c r="B22" s="4" t="s">
        <v>1608</v>
      </c>
      <c r="C22" s="5">
        <v>0</v>
      </c>
      <c r="D22" s="5">
        <v>176.72413793103448</v>
      </c>
      <c r="E22" s="5">
        <v>77.663063063063063</v>
      </c>
      <c r="F22" s="5">
        <v>83.526682134570763</v>
      </c>
      <c r="G22" s="5">
        <v>107.25675675675676</v>
      </c>
    </row>
    <row r="23" spans="1:7" s="3" customFormat="1" ht="13.5" thickBot="1" x14ac:dyDescent="0.25">
      <c r="A23" s="1"/>
      <c r="B23" s="1" t="s">
        <v>1646</v>
      </c>
      <c r="C23" s="2">
        <v>323.69794758796667</v>
      </c>
      <c r="D23" s="2">
        <v>360.38831450921469</v>
      </c>
      <c r="E23" s="2">
        <v>304.14410430793566</v>
      </c>
      <c r="F23" s="2">
        <v>318.54038661617255</v>
      </c>
      <c r="G23" s="2">
        <v>329.65860078508223</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G23"/>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1773</v>
      </c>
      <c r="C1" s="2" t="s">
        <v>1611</v>
      </c>
      <c r="D1" s="2" t="s">
        <v>1612</v>
      </c>
      <c r="E1" s="2" t="s">
        <v>1613</v>
      </c>
      <c r="F1" s="2" t="s">
        <v>1614</v>
      </c>
      <c r="G1" s="2" t="s">
        <v>1615</v>
      </c>
      <c r="H1" s="3"/>
    </row>
    <row r="2" spans="1:8" x14ac:dyDescent="0.2">
      <c r="A2" s="4" t="s">
        <v>1668</v>
      </c>
      <c r="B2" s="4" t="s">
        <v>1774</v>
      </c>
      <c r="C2" s="5">
        <v>7.501308809992425</v>
      </c>
      <c r="D2" s="5">
        <v>8.4036155857544177</v>
      </c>
      <c r="E2" s="5">
        <v>9.021700716708505</v>
      </c>
      <c r="F2" s="5">
        <v>9.9765975028012868</v>
      </c>
      <c r="G2" s="5">
        <v>7.0982570383619183</v>
      </c>
    </row>
    <row r="3" spans="1:8" x14ac:dyDescent="0.2">
      <c r="A3" s="4" t="s">
        <v>1670</v>
      </c>
      <c r="B3" s="4" t="s">
        <v>1775</v>
      </c>
      <c r="C3" s="5">
        <v>3.5910123079003597E-2</v>
      </c>
      <c r="D3" s="5">
        <v>6.872262896924706E-3</v>
      </c>
      <c r="E3" s="5">
        <v>1.4617016243282316E-2</v>
      </c>
      <c r="F3" s="5">
        <v>2.475856267142413E-3</v>
      </c>
      <c r="G3" s="5">
        <v>2.1331031956197875E-2</v>
      </c>
    </row>
    <row r="4" spans="1:8" x14ac:dyDescent="0.2">
      <c r="A4" s="4" t="s">
        <v>1776</v>
      </c>
      <c r="B4" s="4" t="s">
        <v>1777</v>
      </c>
      <c r="C4" s="5">
        <v>1.965352068751504</v>
      </c>
      <c r="D4" s="5">
        <v>1.1305441731381456</v>
      </c>
      <c r="E4" s="5">
        <v>1.5069717793997202</v>
      </c>
      <c r="F4" s="5">
        <v>1.5698561896203342</v>
      </c>
      <c r="G4" s="5">
        <v>1.5048189493234234</v>
      </c>
    </row>
    <row r="5" spans="1:8" x14ac:dyDescent="0.2">
      <c r="A5" s="4" t="s">
        <v>1778</v>
      </c>
      <c r="B5" s="4" t="s">
        <v>1779</v>
      </c>
      <c r="C5" s="5">
        <v>1.5415920686505664</v>
      </c>
      <c r="D5" s="5">
        <v>0.45454659929962721</v>
      </c>
      <c r="E5" s="5">
        <v>0.4344396550408568</v>
      </c>
      <c r="F5" s="5">
        <v>0.31631500236422078</v>
      </c>
      <c r="G5" s="5">
        <v>0.20088434726127996</v>
      </c>
    </row>
    <row r="6" spans="1:8" x14ac:dyDescent="0.2">
      <c r="A6" s="4" t="s">
        <v>1780</v>
      </c>
      <c r="B6" s="4" t="s">
        <v>1781</v>
      </c>
      <c r="C6" s="5">
        <v>0.69421749794541154</v>
      </c>
      <c r="D6" s="5">
        <v>0.69707910195494061</v>
      </c>
      <c r="E6" s="5">
        <v>1.8216546285855835</v>
      </c>
      <c r="F6" s="5">
        <v>0.70144970050392341</v>
      </c>
      <c r="G6" s="5">
        <v>0.42406413593452208</v>
      </c>
    </row>
    <row r="7" spans="1:8" x14ac:dyDescent="0.2">
      <c r="A7" s="4" t="s">
        <v>1672</v>
      </c>
      <c r="B7" s="4" t="s">
        <v>1782</v>
      </c>
      <c r="C7" s="5">
        <v>3.0599433395916602</v>
      </c>
      <c r="D7" s="5">
        <v>1.6767391177552775</v>
      </c>
      <c r="E7" s="5">
        <v>2.543205613027224</v>
      </c>
      <c r="F7" s="5">
        <v>1.7125313280441996</v>
      </c>
      <c r="G7" s="5">
        <v>2.6791556443527544</v>
      </c>
    </row>
    <row r="8" spans="1:8" x14ac:dyDescent="0.2">
      <c r="A8" s="4" t="s">
        <v>1674</v>
      </c>
      <c r="B8" s="4" t="s">
        <v>1783</v>
      </c>
      <c r="C8" s="5">
        <v>1.3144251066976047E-2</v>
      </c>
      <c r="D8" s="5">
        <v>1.115179064445753E-3</v>
      </c>
      <c r="E8" s="5">
        <v>1.7644767270213382E-2</v>
      </c>
      <c r="F8" s="5">
        <v>2.3061764238271287E-2</v>
      </c>
      <c r="G8" s="5">
        <v>1.7480365604490171E-2</v>
      </c>
    </row>
    <row r="9" spans="1:8" x14ac:dyDescent="0.2">
      <c r="A9" s="4" t="s">
        <v>1767</v>
      </c>
      <c r="B9" s="4" t="s">
        <v>1784</v>
      </c>
      <c r="C9" s="5">
        <v>9.4116399181681798E-3</v>
      </c>
      <c r="D9" s="5">
        <v>1.684034983816346E-2</v>
      </c>
      <c r="E9" s="5">
        <v>7.267757044845234E-3</v>
      </c>
      <c r="F9" s="5">
        <v>9.7824976123009454E-3</v>
      </c>
      <c r="G9" s="5">
        <v>1.3256990803461214E-2</v>
      </c>
    </row>
    <row r="10" spans="1:8" x14ac:dyDescent="0.2">
      <c r="A10" s="4" t="s">
        <v>1676</v>
      </c>
      <c r="B10" s="4" t="s">
        <v>1785</v>
      </c>
      <c r="C10" s="5">
        <v>2.236246724830349</v>
      </c>
      <c r="D10" s="5">
        <v>4.2413630973506615</v>
      </c>
      <c r="E10" s="5">
        <v>2.9363778827901195</v>
      </c>
      <c r="F10" s="5">
        <v>2.5875038441533662</v>
      </c>
      <c r="G10" s="5">
        <v>3.1896031146027619</v>
      </c>
    </row>
    <row r="11" spans="1:8" x14ac:dyDescent="0.2">
      <c r="A11" s="4" t="s">
        <v>1786</v>
      </c>
      <c r="B11" s="4" t="s">
        <v>1787</v>
      </c>
      <c r="C11" s="5">
        <v>10.319773903983828</v>
      </c>
      <c r="D11" s="5">
        <v>9.4482515368514974</v>
      </c>
      <c r="E11" s="5">
        <v>8.9005534169960949</v>
      </c>
      <c r="F11" s="5">
        <v>9.0227827867276726</v>
      </c>
      <c r="G11" s="5">
        <v>10.575589985719107</v>
      </c>
    </row>
    <row r="12" spans="1:8" x14ac:dyDescent="0.2">
      <c r="A12" s="4" t="s">
        <v>1769</v>
      </c>
      <c r="B12" s="4" t="s">
        <v>1788</v>
      </c>
      <c r="C12" s="5">
        <v>31.419440391816348</v>
      </c>
      <c r="D12" s="5">
        <v>21.765336072184933</v>
      </c>
      <c r="E12" s="5">
        <v>19.556330166525886</v>
      </c>
      <c r="F12" s="5">
        <v>23.874955051724186</v>
      </c>
      <c r="G12" s="5">
        <v>22.406458432199681</v>
      </c>
    </row>
    <row r="13" spans="1:8" x14ac:dyDescent="0.2">
      <c r="A13" s="4" t="s">
        <v>1690</v>
      </c>
      <c r="B13" s="4" t="s">
        <v>1790</v>
      </c>
      <c r="C13" s="5">
        <v>5.0133991021303084</v>
      </c>
      <c r="D13" s="5">
        <v>6.0769474966392893</v>
      </c>
      <c r="E13" s="5">
        <v>5.1131325293613052</v>
      </c>
      <c r="F13" s="5">
        <v>4.7994373504725365</v>
      </c>
      <c r="G13" s="5">
        <v>6.2718001164715558</v>
      </c>
    </row>
    <row r="14" spans="1:8" x14ac:dyDescent="0.2">
      <c r="A14" s="4" t="s">
        <v>1791</v>
      </c>
      <c r="B14" s="4" t="s">
        <v>1792</v>
      </c>
      <c r="C14" s="5">
        <v>11.523260999678945</v>
      </c>
      <c r="D14" s="5">
        <v>18.048784982835191</v>
      </c>
      <c r="E14" s="5">
        <v>18.541180700081785</v>
      </c>
      <c r="F14" s="5">
        <v>24.432790294242139</v>
      </c>
      <c r="G14" s="5">
        <v>21.492183342484648</v>
      </c>
    </row>
    <row r="15" spans="1:8" x14ac:dyDescent="0.2">
      <c r="A15" s="4" t="s">
        <v>1771</v>
      </c>
      <c r="B15" s="4" t="s">
        <v>1793</v>
      </c>
      <c r="C15" s="5">
        <v>2.9733031909910475</v>
      </c>
      <c r="D15" s="5">
        <v>2.4390713369969572</v>
      </c>
      <c r="E15" s="5">
        <v>3.6030319116644063</v>
      </c>
      <c r="F15" s="5">
        <v>2.7173751283664558</v>
      </c>
      <c r="G15" s="5">
        <v>1.4018277428106569</v>
      </c>
    </row>
    <row r="16" spans="1:8" x14ac:dyDescent="0.2">
      <c r="A16" s="4" t="s">
        <v>1692</v>
      </c>
      <c r="B16" s="4" t="s">
        <v>1794</v>
      </c>
      <c r="C16" s="5">
        <v>2.3235086775321738</v>
      </c>
      <c r="D16" s="5">
        <v>1.848496827912852</v>
      </c>
      <c r="E16" s="5">
        <v>0.95637650366178029</v>
      </c>
      <c r="F16" s="5">
        <v>0.70951410191823838</v>
      </c>
      <c r="G16" s="5">
        <v>1.0184550883093395</v>
      </c>
    </row>
    <row r="17" spans="1:7" x14ac:dyDescent="0.2">
      <c r="A17" s="4" t="s">
        <v>1694</v>
      </c>
      <c r="B17" s="4" t="s">
        <v>1795</v>
      </c>
      <c r="C17" s="5">
        <v>1.3244118396002162</v>
      </c>
      <c r="D17" s="5">
        <v>1.5574617714805918</v>
      </c>
      <c r="E17" s="5">
        <v>2.115563693464058</v>
      </c>
      <c r="F17" s="5">
        <v>1.2023523562968725</v>
      </c>
      <c r="G17" s="5">
        <v>2.0512621921769902</v>
      </c>
    </row>
    <row r="18" spans="1:7" x14ac:dyDescent="0.2">
      <c r="A18" s="4" t="s">
        <v>1796</v>
      </c>
      <c r="B18" s="4" t="s">
        <v>1797</v>
      </c>
      <c r="C18" s="5">
        <v>17.770518856840575</v>
      </c>
      <c r="D18" s="5">
        <v>21.888410215933526</v>
      </c>
      <c r="E18" s="5">
        <v>22.855738246395777</v>
      </c>
      <c r="F18" s="5">
        <v>16.215026345248237</v>
      </c>
      <c r="G18" s="5">
        <v>19.620163098312066</v>
      </c>
    </row>
    <row r="19" spans="1:7" x14ac:dyDescent="0.2">
      <c r="A19" s="4" t="s">
        <v>1696</v>
      </c>
      <c r="B19" s="4" t="s">
        <v>1798</v>
      </c>
      <c r="C19" s="5">
        <v>0.27467390426566507</v>
      </c>
      <c r="D19" s="5">
        <v>0.29558908197985656</v>
      </c>
      <c r="E19" s="5">
        <v>5.1821584696719929E-2</v>
      </c>
      <c r="F19" s="5">
        <v>0.12453317064633421</v>
      </c>
      <c r="G19" s="5">
        <v>1.3326326380398792E-2</v>
      </c>
    </row>
    <row r="20" spans="1:7" x14ac:dyDescent="0.2">
      <c r="A20" s="4" t="s">
        <v>1698</v>
      </c>
      <c r="B20" s="4" t="s">
        <v>1799</v>
      </c>
      <c r="C20" s="5">
        <v>5.8260933480901449E-4</v>
      </c>
      <c r="D20" s="5">
        <v>2.3261299284198147E-3</v>
      </c>
      <c r="E20" s="5">
        <v>0</v>
      </c>
      <c r="F20" s="5">
        <v>0</v>
      </c>
      <c r="G20" s="5">
        <v>0</v>
      </c>
    </row>
    <row r="21" spans="1:7" x14ac:dyDescent="0.2">
      <c r="A21" s="4" t="s">
        <v>1702</v>
      </c>
      <c r="B21" s="4" t="s">
        <v>1800</v>
      </c>
      <c r="C21" s="5">
        <v>0</v>
      </c>
      <c r="D21" s="5">
        <v>4.3644860722416676E-4</v>
      </c>
      <c r="E21" s="5">
        <v>0</v>
      </c>
      <c r="F21" s="5">
        <v>0</v>
      </c>
      <c r="G21" s="5">
        <v>0</v>
      </c>
    </row>
    <row r="22" spans="1:7" ht="13.5" thickBot="1" x14ac:dyDescent="0.25">
      <c r="A22" s="4" t="s">
        <v>1801</v>
      </c>
      <c r="B22" s="4" t="s">
        <v>1608</v>
      </c>
      <c r="C22" s="5">
        <v>0</v>
      </c>
      <c r="D22" s="5">
        <v>1.7263159707113656E-4</v>
      </c>
      <c r="E22" s="5">
        <v>2.3914310417985384E-3</v>
      </c>
      <c r="F22" s="5">
        <v>1.6597287522812411E-3</v>
      </c>
      <c r="G22" s="5">
        <v>8.2056934766995933E-5</v>
      </c>
    </row>
    <row r="23" spans="1:7" s="3" customFormat="1" ht="13.5" thickBot="1" x14ac:dyDescent="0.25">
      <c r="A23" s="1"/>
      <c r="B23" s="1" t="s">
        <v>1646</v>
      </c>
      <c r="C23" s="2">
        <f>SUM($C$2:$C$22)</f>
        <v>99.999999999999972</v>
      </c>
      <c r="D23" s="2">
        <f>SUM($D$2:$D$22)</f>
        <v>100.00000000000001</v>
      </c>
      <c r="E23" s="2">
        <f>SUM($E$2:$E$22)</f>
        <v>99.999999999999957</v>
      </c>
      <c r="F23" s="2">
        <f>SUM($F$2:$F$22)</f>
        <v>100</v>
      </c>
      <c r="G23" s="2">
        <f>SUM($G$2:$G$22)</f>
        <v>100.00000000000001</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sqref="A1:G22"/>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1802</v>
      </c>
      <c r="C1" s="2" t="s">
        <v>1612</v>
      </c>
      <c r="D1" s="2" t="s">
        <v>1613</v>
      </c>
      <c r="E1" s="2" t="s">
        <v>1614</v>
      </c>
      <c r="F1" s="2" t="s">
        <v>1615</v>
      </c>
      <c r="G1" s="2" t="s">
        <v>1623</v>
      </c>
      <c r="H1" s="3"/>
    </row>
    <row r="2" spans="1:8" x14ac:dyDescent="0.2">
      <c r="A2" s="4" t="s">
        <v>1668</v>
      </c>
      <c r="B2" s="4" t="s">
        <v>1774</v>
      </c>
      <c r="C2" s="5">
        <v>-6.9917676049867401</v>
      </c>
      <c r="D2" s="5">
        <v>8.6293153558010172</v>
      </c>
      <c r="E2" s="5">
        <v>53.040939432033475</v>
      </c>
      <c r="F2" s="5">
        <v>-31.025724731085479</v>
      </c>
      <c r="G2" s="5">
        <v>6.6505751758761456</v>
      </c>
    </row>
    <row r="3" spans="1:8" x14ac:dyDescent="0.2">
      <c r="A3" s="4" t="s">
        <v>1670</v>
      </c>
      <c r="B3" s="4" t="s">
        <v>1775</v>
      </c>
      <c r="C3" s="5">
        <v>-84.11178423881762</v>
      </c>
      <c r="D3" s="5">
        <v>115.22056589634838</v>
      </c>
      <c r="E3" s="5">
        <v>-76.55877591628952</v>
      </c>
      <c r="F3" s="5">
        <v>735.22659246227374</v>
      </c>
      <c r="G3" s="5">
        <v>-33.051092012521863</v>
      </c>
    </row>
    <row r="4" spans="1:8" x14ac:dyDescent="0.2">
      <c r="A4" s="4" t="s">
        <v>1776</v>
      </c>
      <c r="B4" s="4" t="s">
        <v>1777</v>
      </c>
      <c r="C4" s="5">
        <v>-52.24273654275656</v>
      </c>
      <c r="D4" s="5">
        <v>34.878394546449179</v>
      </c>
      <c r="E4" s="5">
        <v>44.167822047538259</v>
      </c>
      <c r="F4" s="5">
        <v>-7.0729271660225397</v>
      </c>
      <c r="G4" s="5">
        <v>-13.703652200686916</v>
      </c>
    </row>
    <row r="5" spans="1:8" x14ac:dyDescent="0.2">
      <c r="A5" s="4" t="s">
        <v>1778</v>
      </c>
      <c r="B5" s="4" t="s">
        <v>1779</v>
      </c>
      <c r="C5" s="5">
        <v>-75.520575517172276</v>
      </c>
      <c r="D5" s="5">
        <v>-3.2890049687397274</v>
      </c>
      <c r="E5" s="5">
        <v>0.76365623684754758</v>
      </c>
      <c r="F5" s="5">
        <v>-38.433539931234414</v>
      </c>
      <c r="G5" s="5">
        <v>-85.313268480254266</v>
      </c>
    </row>
    <row r="6" spans="1:8" x14ac:dyDescent="0.2">
      <c r="A6" s="4" t="s">
        <v>1780</v>
      </c>
      <c r="B6" s="4" t="s">
        <v>1781</v>
      </c>
      <c r="C6" s="5">
        <v>-16.63595783579062</v>
      </c>
      <c r="D6" s="5">
        <v>164.42881756206441</v>
      </c>
      <c r="E6" s="5">
        <v>-46.710201273312933</v>
      </c>
      <c r="F6" s="5">
        <v>-41.392541845939732</v>
      </c>
      <c r="G6" s="5">
        <v>-31.153080378483182</v>
      </c>
    </row>
    <row r="7" spans="1:8" x14ac:dyDescent="0.2">
      <c r="A7" s="4" t="s">
        <v>1672</v>
      </c>
      <c r="B7" s="4" t="s">
        <v>1782</v>
      </c>
      <c r="C7" s="5">
        <v>-54.507021772099641</v>
      </c>
      <c r="D7" s="5">
        <v>53.476109422749239</v>
      </c>
      <c r="E7" s="5">
        <v>-6.8097152057387351</v>
      </c>
      <c r="F7" s="5">
        <v>51.662180271119716</v>
      </c>
      <c r="G7" s="5">
        <v>-1.3191039022183715</v>
      </c>
    </row>
    <row r="8" spans="1:8" x14ac:dyDescent="0.2">
      <c r="A8" s="4" t="s">
        <v>1674</v>
      </c>
      <c r="B8" s="4" t="s">
        <v>1783</v>
      </c>
      <c r="C8" s="5">
        <v>-92.956297262525993</v>
      </c>
      <c r="D8" s="5">
        <v>1501.0176923240547</v>
      </c>
      <c r="E8" s="5">
        <v>80.879846558994032</v>
      </c>
      <c r="F8" s="5">
        <v>-26.518864427436306</v>
      </c>
      <c r="G8" s="5">
        <v>49.886731987166243</v>
      </c>
    </row>
    <row r="9" spans="1:8" x14ac:dyDescent="0.2">
      <c r="A9" s="4" t="s">
        <v>1767</v>
      </c>
      <c r="B9" s="4" t="s">
        <v>1784</v>
      </c>
      <c r="C9" s="5">
        <v>48.551849658557558</v>
      </c>
      <c r="D9" s="5">
        <v>-56.330914625199412</v>
      </c>
      <c r="E9" s="5">
        <v>86.278587965507896</v>
      </c>
      <c r="F9" s="5">
        <v>31.375106155003508</v>
      </c>
      <c r="G9" s="5">
        <v>58.75527946459497</v>
      </c>
    </row>
    <row r="10" spans="1:8" x14ac:dyDescent="0.2">
      <c r="A10" s="4" t="s">
        <v>1676</v>
      </c>
      <c r="B10" s="4" t="s">
        <v>1785</v>
      </c>
      <c r="C10" s="5">
        <v>57.462808575885596</v>
      </c>
      <c r="D10" s="5">
        <v>-29.946264992638135</v>
      </c>
      <c r="E10" s="5">
        <v>21.950236491948239</v>
      </c>
      <c r="F10" s="5">
        <v>19.501544558580566</v>
      </c>
      <c r="G10" s="5">
        <v>60.75535695045788</v>
      </c>
    </row>
    <row r="11" spans="1:8" x14ac:dyDescent="0.2">
      <c r="A11" s="4" t="s">
        <v>1786</v>
      </c>
      <c r="B11" s="4" t="s">
        <v>1787</v>
      </c>
      <c r="C11" s="5">
        <v>-23.989511802952574</v>
      </c>
      <c r="D11" s="5">
        <v>-4.6786095939592887</v>
      </c>
      <c r="E11" s="5">
        <v>40.293347782628636</v>
      </c>
      <c r="F11" s="5">
        <v>13.627114490194595</v>
      </c>
      <c r="G11" s="5">
        <v>15.500256147116753</v>
      </c>
    </row>
    <row r="12" spans="1:8" x14ac:dyDescent="0.2">
      <c r="A12" s="4" t="s">
        <v>1769</v>
      </c>
      <c r="B12" s="4" t="s">
        <v>1788</v>
      </c>
      <c r="C12" s="5">
        <v>-42.487904825406389</v>
      </c>
      <c r="D12" s="5">
        <v>-9.0826459994236295</v>
      </c>
      <c r="E12" s="5">
        <v>68.954121019743141</v>
      </c>
      <c r="F12" s="5">
        <v>-9.019455805150475</v>
      </c>
      <c r="G12" s="5">
        <v>-19.624572364000965</v>
      </c>
    </row>
    <row r="13" spans="1:8" x14ac:dyDescent="0.2">
      <c r="A13" s="4" t="s">
        <v>1690</v>
      </c>
      <c r="B13" s="4" t="s">
        <v>1790</v>
      </c>
      <c r="C13" s="5">
        <v>0.63416855868173005</v>
      </c>
      <c r="D13" s="5">
        <v>-14.86142640715126</v>
      </c>
      <c r="E13" s="5">
        <v>29.902307262361244</v>
      </c>
      <c r="F13" s="5">
        <v>26.68341362096751</v>
      </c>
      <c r="G13" s="5">
        <v>40.996539819801434</v>
      </c>
    </row>
    <row r="14" spans="1:8" x14ac:dyDescent="0.2">
      <c r="A14" s="4" t="s">
        <v>1791</v>
      </c>
      <c r="B14" s="4" t="s">
        <v>1792</v>
      </c>
      <c r="C14" s="5">
        <v>30.036367749912458</v>
      </c>
      <c r="D14" s="5">
        <v>3.9475409233112289</v>
      </c>
      <c r="E14" s="5">
        <v>82.368265846867061</v>
      </c>
      <c r="F14" s="5">
        <v>-14.724289846960954</v>
      </c>
      <c r="G14" s="5">
        <v>110.21014071305351</v>
      </c>
    </row>
    <row r="15" spans="1:8" x14ac:dyDescent="0.2">
      <c r="A15" s="4" t="s">
        <v>1771</v>
      </c>
      <c r="B15" s="4" t="s">
        <v>1793</v>
      </c>
      <c r="C15" s="5">
        <v>-31.89522489150151</v>
      </c>
      <c r="D15" s="5">
        <v>49.474947810441527</v>
      </c>
      <c r="E15" s="5">
        <v>4.374660256664364</v>
      </c>
      <c r="F15" s="5">
        <v>-49.989300384335678</v>
      </c>
      <c r="G15" s="5">
        <v>-46.862149997111004</v>
      </c>
    </row>
    <row r="16" spans="1:8" x14ac:dyDescent="0.2">
      <c r="A16" s="4" t="s">
        <v>1692</v>
      </c>
      <c r="B16" s="4" t="s">
        <v>1794</v>
      </c>
      <c r="C16" s="5">
        <v>-33.950935856797599</v>
      </c>
      <c r="D16" s="5">
        <v>-47.647793279121998</v>
      </c>
      <c r="E16" s="5">
        <v>2.6705104709639609</v>
      </c>
      <c r="F16" s="5">
        <v>39.154971319490691</v>
      </c>
      <c r="G16" s="5">
        <v>-50.597820603480379</v>
      </c>
    </row>
    <row r="17" spans="1:7" x14ac:dyDescent="0.2">
      <c r="A17" s="4" t="s">
        <v>1694</v>
      </c>
      <c r="B17" s="4" t="s">
        <v>1795</v>
      </c>
      <c r="C17" s="5">
        <v>-2.3692560654228023</v>
      </c>
      <c r="D17" s="5">
        <v>37.44644582412225</v>
      </c>
      <c r="E17" s="5">
        <v>-21.346284847139646</v>
      </c>
      <c r="F17" s="5">
        <v>65.389255453458901</v>
      </c>
      <c r="G17" s="5">
        <v>74.560768734723908</v>
      </c>
    </row>
    <row r="18" spans="1:7" x14ac:dyDescent="0.2">
      <c r="A18" s="4" t="s">
        <v>1796</v>
      </c>
      <c r="B18" s="4" t="s">
        <v>1797</v>
      </c>
      <c r="C18" s="5">
        <v>2.2601365992160694</v>
      </c>
      <c r="D18" s="5">
        <v>5.6588400881624343</v>
      </c>
      <c r="E18" s="5">
        <v>-1.8170690764846471</v>
      </c>
      <c r="F18" s="5">
        <v>17.301301327108256</v>
      </c>
      <c r="G18" s="5">
        <v>24.437429059011894</v>
      </c>
    </row>
    <row r="19" spans="1:7" x14ac:dyDescent="0.2">
      <c r="A19" s="4" t="s">
        <v>1696</v>
      </c>
      <c r="B19" s="4" t="s">
        <v>1798</v>
      </c>
      <c r="C19" s="5">
        <v>-10.656441625280454</v>
      </c>
      <c r="D19" s="5">
        <v>-82.260265929713313</v>
      </c>
      <c r="E19" s="5">
        <v>232.57373158973635</v>
      </c>
      <c r="F19" s="5">
        <v>-89.626070898312847</v>
      </c>
      <c r="G19" s="5">
        <v>-94.531835516895725</v>
      </c>
    </row>
    <row r="20" spans="1:7" x14ac:dyDescent="0.2">
      <c r="A20" s="4" t="s">
        <v>1698</v>
      </c>
      <c r="B20" s="4" t="s">
        <v>1799</v>
      </c>
      <c r="C20" s="5">
        <v>231.47348</v>
      </c>
      <c r="D20" s="5">
        <v>0</v>
      </c>
      <c r="E20" s="5">
        <v>0</v>
      </c>
      <c r="F20" s="5">
        <v>0</v>
      </c>
      <c r="G20" s="5">
        <v>0</v>
      </c>
    </row>
    <row r="21" spans="1:7" ht="13.5" thickBot="1" x14ac:dyDescent="0.25">
      <c r="A21" s="4" t="s">
        <v>1801</v>
      </c>
      <c r="B21" s="4" t="s">
        <v>1608</v>
      </c>
      <c r="C21" s="5">
        <v>0</v>
      </c>
      <c r="D21" s="5">
        <v>1301.7235772357724</v>
      </c>
      <c r="E21" s="5">
        <v>-3.95100109041134</v>
      </c>
      <c r="F21" s="5">
        <v>-95.207125603864739</v>
      </c>
      <c r="G21" s="5">
        <v>0</v>
      </c>
    </row>
    <row r="22" spans="1:7" s="3" customFormat="1" ht="13.5" thickBot="1" x14ac:dyDescent="0.25">
      <c r="A22" s="1"/>
      <c r="B22" s="1" t="s">
        <v>1646</v>
      </c>
      <c r="C22" s="2">
        <v>-16.978178505781489</v>
      </c>
      <c r="D22" s="2">
        <v>1.1870196384543381</v>
      </c>
      <c r="E22" s="2">
        <v>38.392829075447956</v>
      </c>
      <c r="F22" s="2">
        <v>-3.056682973517368</v>
      </c>
      <c r="G22" s="2">
        <v>12.706386206349798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election activeCell="C2" sqref="C2:C11"/>
    </sheetView>
  </sheetViews>
  <sheetFormatPr baseColWidth="10" defaultColWidth="11.5703125" defaultRowHeight="12.75" x14ac:dyDescent="0.2"/>
  <cols>
    <col min="1" max="2" width="11.5703125" style="4"/>
    <col min="3" max="4" width="11.5703125" style="5"/>
    <col min="5" max="16384" width="11.5703125" style="4"/>
  </cols>
  <sheetData>
    <row r="1" spans="1:5" ht="13.5" thickBot="1" x14ac:dyDescent="0.25">
      <c r="A1" s="1" t="s">
        <v>0</v>
      </c>
      <c r="B1" s="1" t="s">
        <v>1485</v>
      </c>
      <c r="C1" s="2" t="s">
        <v>489</v>
      </c>
      <c r="D1" s="2" t="s">
        <v>490</v>
      </c>
      <c r="E1" s="3"/>
    </row>
    <row r="2" spans="1:5" x14ac:dyDescent="0.2">
      <c r="A2" s="4">
        <v>1</v>
      </c>
      <c r="B2" s="4" t="s">
        <v>1486</v>
      </c>
      <c r="C2" s="5">
        <v>12295.045126999999</v>
      </c>
      <c r="D2" s="5">
        <v>16069.674000000001</v>
      </c>
      <c r="E2" s="11">
        <f>C2/$C$78</f>
        <v>0.15182009763409787</v>
      </c>
    </row>
    <row r="3" spans="1:5" x14ac:dyDescent="0.2">
      <c r="A3" s="4">
        <v>2</v>
      </c>
      <c r="B3" s="4" t="s">
        <v>1487</v>
      </c>
      <c r="C3" s="5">
        <v>9623.0018949999994</v>
      </c>
      <c r="D3" s="5">
        <v>9168.8390899999995</v>
      </c>
      <c r="E3" s="11">
        <f t="shared" ref="E3:E66" si="0">C3/$C$78</f>
        <v>0.11882551646953453</v>
      </c>
    </row>
    <row r="4" spans="1:5" x14ac:dyDescent="0.2">
      <c r="A4" s="4">
        <v>3</v>
      </c>
      <c r="B4" s="4" t="s">
        <v>1488</v>
      </c>
      <c r="C4" s="5">
        <v>7779.6594699999996</v>
      </c>
      <c r="D4" s="5">
        <v>9446.9150000000009</v>
      </c>
      <c r="E4" s="11">
        <f t="shared" si="0"/>
        <v>9.6063792210222293E-2</v>
      </c>
    </row>
    <row r="5" spans="1:5" x14ac:dyDescent="0.2">
      <c r="A5" s="4">
        <v>4</v>
      </c>
      <c r="B5" s="4" t="s">
        <v>1489</v>
      </c>
      <c r="C5" s="5">
        <v>4874.2419540000001</v>
      </c>
      <c r="D5" s="5">
        <v>14176.870999999999</v>
      </c>
      <c r="E5" s="11">
        <f t="shared" si="0"/>
        <v>6.0187488675696996E-2</v>
      </c>
    </row>
    <row r="6" spans="1:5" x14ac:dyDescent="0.2">
      <c r="A6" s="4">
        <v>5</v>
      </c>
      <c r="B6" s="4" t="s">
        <v>1490</v>
      </c>
      <c r="C6" s="5">
        <v>4754.1555749999998</v>
      </c>
      <c r="D6" s="5">
        <v>5386.902</v>
      </c>
      <c r="E6" s="11">
        <f t="shared" si="0"/>
        <v>5.8704653468832337E-2</v>
      </c>
    </row>
    <row r="7" spans="1:5" x14ac:dyDescent="0.2">
      <c r="A7" s="4">
        <v>6</v>
      </c>
      <c r="B7" s="4" t="s">
        <v>1491</v>
      </c>
      <c r="C7" s="5">
        <v>4728.2724179999996</v>
      </c>
      <c r="D7" s="5">
        <v>2244.5590000000002</v>
      </c>
      <c r="E7" s="11">
        <f t="shared" si="0"/>
        <v>5.8385046392792468E-2</v>
      </c>
    </row>
    <row r="8" spans="1:5" x14ac:dyDescent="0.2">
      <c r="A8" s="4">
        <v>7</v>
      </c>
      <c r="B8" s="4" t="s">
        <v>1492</v>
      </c>
      <c r="C8" s="5">
        <v>3313.551136</v>
      </c>
      <c r="D8" s="5">
        <v>46773.860999999997</v>
      </c>
      <c r="E8" s="11">
        <f t="shared" si="0"/>
        <v>4.0915966699330356E-2</v>
      </c>
    </row>
    <row r="9" spans="1:5" x14ac:dyDescent="0.2">
      <c r="A9" s="4">
        <v>8</v>
      </c>
      <c r="B9" s="4" t="s">
        <v>1493</v>
      </c>
      <c r="C9" s="5">
        <v>3177.7962109999999</v>
      </c>
      <c r="D9" s="5">
        <v>2466.5897999999997</v>
      </c>
      <c r="E9" s="11">
        <f t="shared" si="0"/>
        <v>3.9239655164486999E-2</v>
      </c>
    </row>
    <row r="10" spans="1:5" x14ac:dyDescent="0.2">
      <c r="A10" s="4">
        <v>9</v>
      </c>
      <c r="B10" s="4" t="s">
        <v>1494</v>
      </c>
      <c r="C10" s="5">
        <v>2776.9548949999999</v>
      </c>
      <c r="D10" s="5">
        <v>17683.701000000001</v>
      </c>
      <c r="E10" s="11">
        <f t="shared" si="0"/>
        <v>3.4290037891650756E-2</v>
      </c>
    </row>
    <row r="11" spans="1:5" x14ac:dyDescent="0.2">
      <c r="A11" s="4">
        <v>10</v>
      </c>
      <c r="B11" s="4" t="s">
        <v>1495</v>
      </c>
      <c r="C11" s="5">
        <v>2749.8543549999999</v>
      </c>
      <c r="D11" s="5">
        <v>7237.7579999999998</v>
      </c>
      <c r="E11" s="11">
        <f t="shared" si="0"/>
        <v>3.3955398483154278E-2</v>
      </c>
    </row>
    <row r="12" spans="1:5" x14ac:dyDescent="0.2">
      <c r="A12" s="4">
        <v>11</v>
      </c>
      <c r="B12" s="4" t="s">
        <v>1496</v>
      </c>
      <c r="C12" s="5">
        <v>2278.8850819999998</v>
      </c>
      <c r="D12" s="5">
        <v>2408.9969999999998</v>
      </c>
      <c r="E12" s="11">
        <f t="shared" si="0"/>
        <v>2.8139836175660189E-2</v>
      </c>
    </row>
    <row r="13" spans="1:5" x14ac:dyDescent="0.2">
      <c r="A13" s="4">
        <v>12</v>
      </c>
      <c r="B13" s="4" t="s">
        <v>1497</v>
      </c>
      <c r="C13" s="5">
        <v>1966.280669</v>
      </c>
      <c r="D13" s="5">
        <v>2043.442</v>
      </c>
      <c r="E13" s="11">
        <f t="shared" si="0"/>
        <v>2.4279774499409146E-2</v>
      </c>
    </row>
    <row r="14" spans="1:5" x14ac:dyDescent="0.2">
      <c r="A14" s="4">
        <v>13</v>
      </c>
      <c r="B14" s="4" t="s">
        <v>1498</v>
      </c>
      <c r="C14" s="5">
        <v>1813.8975640000001</v>
      </c>
      <c r="D14" s="5">
        <v>2032.6818000000001</v>
      </c>
      <c r="E14" s="11">
        <f t="shared" si="0"/>
        <v>2.2398137007239007E-2</v>
      </c>
    </row>
    <row r="15" spans="1:5" x14ac:dyDescent="0.2">
      <c r="A15" s="4">
        <v>14</v>
      </c>
      <c r="B15" s="4" t="s">
        <v>1499</v>
      </c>
      <c r="C15" s="5">
        <v>1758.7679559999999</v>
      </c>
      <c r="D15" s="5">
        <v>693.89503000000002</v>
      </c>
      <c r="E15" s="11">
        <f t="shared" si="0"/>
        <v>2.1717392660013355E-2</v>
      </c>
    </row>
    <row r="16" spans="1:5" x14ac:dyDescent="0.2">
      <c r="A16" s="4">
        <v>15</v>
      </c>
      <c r="B16" s="4" t="s">
        <v>1500</v>
      </c>
      <c r="C16" s="5">
        <v>1736.1815099999999</v>
      </c>
      <c r="D16" s="5">
        <v>34853.7693</v>
      </c>
      <c r="E16" s="11">
        <f t="shared" si="0"/>
        <v>2.1438493607467624E-2</v>
      </c>
    </row>
    <row r="17" spans="1:5" x14ac:dyDescent="0.2">
      <c r="A17" s="4">
        <v>16</v>
      </c>
      <c r="B17" s="4" t="s">
        <v>1501</v>
      </c>
      <c r="C17" s="5">
        <v>1657.9313179999999</v>
      </c>
      <c r="D17" s="5">
        <v>6340</v>
      </c>
      <c r="E17" s="11">
        <f t="shared" si="0"/>
        <v>2.0472254633424457E-2</v>
      </c>
    </row>
    <row r="18" spans="1:5" x14ac:dyDescent="0.2">
      <c r="A18" s="4">
        <v>17</v>
      </c>
      <c r="B18" s="4" t="s">
        <v>1502</v>
      </c>
      <c r="C18" s="5">
        <v>1591.9864669999999</v>
      </c>
      <c r="D18" s="5">
        <v>12967.584999999999</v>
      </c>
      <c r="E18" s="11">
        <f t="shared" si="0"/>
        <v>1.9657962891192447E-2</v>
      </c>
    </row>
    <row r="19" spans="1:5" x14ac:dyDescent="0.2">
      <c r="A19" s="4">
        <v>18</v>
      </c>
      <c r="B19" s="4" t="s">
        <v>1503</v>
      </c>
      <c r="C19" s="5">
        <v>1543.3708180000001</v>
      </c>
      <c r="D19" s="5">
        <v>606.4796</v>
      </c>
      <c r="E19" s="11">
        <f t="shared" si="0"/>
        <v>1.9057653376141001E-2</v>
      </c>
    </row>
    <row r="20" spans="1:5" x14ac:dyDescent="0.2">
      <c r="A20" s="4">
        <v>19</v>
      </c>
      <c r="B20" s="4" t="s">
        <v>1504</v>
      </c>
      <c r="C20" s="5">
        <v>1385.357</v>
      </c>
      <c r="D20" s="5">
        <v>1.3847599999999998</v>
      </c>
      <c r="E20" s="11">
        <f t="shared" si="0"/>
        <v>1.7106487436650865E-2</v>
      </c>
    </row>
    <row r="21" spans="1:5" x14ac:dyDescent="0.2">
      <c r="A21" s="4">
        <v>20</v>
      </c>
      <c r="B21" s="4" t="s">
        <v>1505</v>
      </c>
      <c r="C21" s="5">
        <v>1059.151075</v>
      </c>
      <c r="D21" s="5">
        <v>1300.056</v>
      </c>
      <c r="E21" s="11">
        <f t="shared" si="0"/>
        <v>1.3078473316266319E-2</v>
      </c>
    </row>
    <row r="22" spans="1:5" x14ac:dyDescent="0.2">
      <c r="A22" s="4">
        <v>21</v>
      </c>
      <c r="B22" s="4" t="s">
        <v>1506</v>
      </c>
      <c r="C22" s="5">
        <v>891.47299599999997</v>
      </c>
      <c r="D22" s="5">
        <v>1233.94426</v>
      </c>
      <c r="E22" s="11">
        <f t="shared" si="0"/>
        <v>1.1007972389923685E-2</v>
      </c>
    </row>
    <row r="23" spans="1:5" x14ac:dyDescent="0.2">
      <c r="A23" s="4">
        <v>22</v>
      </c>
      <c r="B23" s="4" t="s">
        <v>1507</v>
      </c>
      <c r="C23" s="5">
        <v>840.10081100000002</v>
      </c>
      <c r="D23" s="5">
        <v>283.87332000000004</v>
      </c>
      <c r="E23" s="11">
        <f t="shared" si="0"/>
        <v>1.0373624970958175E-2</v>
      </c>
    </row>
    <row r="24" spans="1:5" x14ac:dyDescent="0.2">
      <c r="A24" s="4">
        <v>23</v>
      </c>
      <c r="B24" s="4" t="s">
        <v>1508</v>
      </c>
      <c r="C24" s="5">
        <v>773.04405899999995</v>
      </c>
      <c r="D24" s="5">
        <v>3791.6320000000001</v>
      </c>
      <c r="E24" s="11">
        <f t="shared" si="0"/>
        <v>9.5456033955587539E-3</v>
      </c>
    </row>
    <row r="25" spans="1:5" x14ac:dyDescent="0.2">
      <c r="A25" s="4">
        <v>24</v>
      </c>
      <c r="B25" s="4" t="s">
        <v>1509</v>
      </c>
      <c r="C25" s="5">
        <v>764.82717400000001</v>
      </c>
      <c r="D25" s="5">
        <v>41.94</v>
      </c>
      <c r="E25" s="11">
        <f t="shared" si="0"/>
        <v>9.4441407111958767E-3</v>
      </c>
    </row>
    <row r="26" spans="1:5" x14ac:dyDescent="0.2">
      <c r="A26" s="4">
        <v>25</v>
      </c>
      <c r="B26" s="4" t="s">
        <v>1510</v>
      </c>
      <c r="C26" s="5">
        <v>713.67029700000001</v>
      </c>
      <c r="D26" s="5">
        <v>6704.62</v>
      </c>
      <c r="E26" s="11">
        <f t="shared" si="0"/>
        <v>8.8124519308318307E-3</v>
      </c>
    </row>
    <row r="27" spans="1:5" x14ac:dyDescent="0.2">
      <c r="A27" s="4">
        <v>26</v>
      </c>
      <c r="B27" s="4" t="s">
        <v>1511</v>
      </c>
      <c r="C27" s="5">
        <v>627.45790899999997</v>
      </c>
      <c r="D27" s="5">
        <v>601.07299999999998</v>
      </c>
      <c r="E27" s="11">
        <f t="shared" si="0"/>
        <v>7.7478951904351879E-3</v>
      </c>
    </row>
    <row r="28" spans="1:5" x14ac:dyDescent="0.2">
      <c r="A28" s="4">
        <v>27</v>
      </c>
      <c r="B28" s="4" t="s">
        <v>1512</v>
      </c>
      <c r="C28" s="5">
        <v>453.846453</v>
      </c>
      <c r="D28" s="5">
        <v>475.37700000000001</v>
      </c>
      <c r="E28" s="11">
        <f t="shared" si="0"/>
        <v>5.6041285000278315E-3</v>
      </c>
    </row>
    <row r="29" spans="1:5" x14ac:dyDescent="0.2">
      <c r="A29" s="4">
        <v>28</v>
      </c>
      <c r="B29" s="4" t="s">
        <v>1513</v>
      </c>
      <c r="C29" s="5">
        <v>321.65729499999998</v>
      </c>
      <c r="D29" s="5">
        <v>634.97400000000005</v>
      </c>
      <c r="E29" s="11">
        <f t="shared" si="0"/>
        <v>3.9718473114327933E-3</v>
      </c>
    </row>
    <row r="30" spans="1:5" x14ac:dyDescent="0.2">
      <c r="A30" s="4">
        <v>29</v>
      </c>
      <c r="B30" s="4" t="s">
        <v>1514</v>
      </c>
      <c r="C30" s="5">
        <v>311.57714800000002</v>
      </c>
      <c r="D30" s="5">
        <v>348.96800000000002</v>
      </c>
      <c r="E30" s="11">
        <f t="shared" si="0"/>
        <v>3.8473769344721308E-3</v>
      </c>
    </row>
    <row r="31" spans="1:5" x14ac:dyDescent="0.2">
      <c r="A31" s="4">
        <v>30</v>
      </c>
      <c r="B31" s="4" t="s">
        <v>1515</v>
      </c>
      <c r="C31" s="5">
        <v>283.995271</v>
      </c>
      <c r="D31" s="5">
        <v>109.861</v>
      </c>
      <c r="E31" s="11">
        <f t="shared" si="0"/>
        <v>3.5067939422327656E-3</v>
      </c>
    </row>
    <row r="32" spans="1:5" x14ac:dyDescent="0.2">
      <c r="A32" s="4">
        <v>31</v>
      </c>
      <c r="B32" s="4" t="s">
        <v>1516</v>
      </c>
      <c r="C32" s="5">
        <v>242.090461</v>
      </c>
      <c r="D32" s="5">
        <v>968.35900000000004</v>
      </c>
      <c r="E32" s="11">
        <f t="shared" si="0"/>
        <v>2.9893503476934222E-3</v>
      </c>
    </row>
    <row r="33" spans="1:5" x14ac:dyDescent="0.2">
      <c r="A33" s="4">
        <v>32</v>
      </c>
      <c r="B33" s="4" t="s">
        <v>1517</v>
      </c>
      <c r="C33" s="5">
        <v>202.73928000000001</v>
      </c>
      <c r="D33" s="5">
        <v>72.039000000000001</v>
      </c>
      <c r="E33" s="11">
        <f t="shared" si="0"/>
        <v>2.5034391469026698E-3</v>
      </c>
    </row>
    <row r="34" spans="1:5" x14ac:dyDescent="0.2">
      <c r="A34" s="4">
        <v>33</v>
      </c>
      <c r="B34" s="4" t="s">
        <v>1518</v>
      </c>
      <c r="C34" s="5">
        <v>179.851405</v>
      </c>
      <c r="D34" s="5">
        <v>199.28100000000001</v>
      </c>
      <c r="E34" s="11">
        <f t="shared" si="0"/>
        <v>2.2208180274806469E-3</v>
      </c>
    </row>
    <row r="35" spans="1:5" x14ac:dyDescent="0.2">
      <c r="A35" s="4">
        <v>34</v>
      </c>
      <c r="B35" s="4" t="s">
        <v>1519</v>
      </c>
      <c r="C35" s="5">
        <v>173.01400000000001</v>
      </c>
      <c r="D35" s="5">
        <v>0.42890999999999996</v>
      </c>
      <c r="E35" s="11">
        <f t="shared" si="0"/>
        <v>2.1363892609375869E-3</v>
      </c>
    </row>
    <row r="36" spans="1:5" x14ac:dyDescent="0.2">
      <c r="A36" s="4">
        <v>35</v>
      </c>
      <c r="B36" s="4" t="s">
        <v>1520</v>
      </c>
      <c r="C36" s="5">
        <v>157.751892</v>
      </c>
      <c r="D36" s="5">
        <v>4.2198400000000005</v>
      </c>
      <c r="E36" s="11">
        <f t="shared" si="0"/>
        <v>1.9479316584865157E-3</v>
      </c>
    </row>
    <row r="37" spans="1:5" x14ac:dyDescent="0.2">
      <c r="A37" s="4">
        <v>36</v>
      </c>
      <c r="B37" s="4" t="s">
        <v>1521</v>
      </c>
      <c r="C37" s="5">
        <v>154.90303</v>
      </c>
      <c r="D37" s="5">
        <v>318.05</v>
      </c>
      <c r="E37" s="11">
        <f t="shared" si="0"/>
        <v>1.9127537065133046E-3</v>
      </c>
    </row>
    <row r="38" spans="1:5" x14ac:dyDescent="0.2">
      <c r="A38" s="4">
        <v>37</v>
      </c>
      <c r="B38" s="4" t="s">
        <v>1522</v>
      </c>
      <c r="C38" s="5">
        <v>153.14487600000001</v>
      </c>
      <c r="D38" s="5">
        <v>295.96600000000001</v>
      </c>
      <c r="E38" s="11">
        <f t="shared" si="0"/>
        <v>1.8910438950259425E-3</v>
      </c>
    </row>
    <row r="39" spans="1:5" x14ac:dyDescent="0.2">
      <c r="A39" s="4">
        <v>38</v>
      </c>
      <c r="B39" s="4" t="s">
        <v>1523</v>
      </c>
      <c r="C39" s="5">
        <v>142.05120099999999</v>
      </c>
      <c r="D39" s="5">
        <v>842.62900000000002</v>
      </c>
      <c r="E39" s="11">
        <f t="shared" si="0"/>
        <v>1.754058401746024E-3</v>
      </c>
    </row>
    <row r="40" spans="1:5" x14ac:dyDescent="0.2">
      <c r="A40" s="4">
        <v>39</v>
      </c>
      <c r="B40" s="4" t="s">
        <v>1524</v>
      </c>
      <c r="C40" s="5">
        <v>115</v>
      </c>
      <c r="D40" s="5">
        <v>1222</v>
      </c>
      <c r="E40" s="11">
        <f t="shared" si="0"/>
        <v>1.4200282347545431E-3</v>
      </c>
    </row>
    <row r="41" spans="1:5" x14ac:dyDescent="0.2">
      <c r="A41" s="4">
        <v>40</v>
      </c>
      <c r="B41" s="4" t="s">
        <v>1525</v>
      </c>
      <c r="C41" s="5">
        <v>79.649298000000002</v>
      </c>
      <c r="D41" s="5">
        <v>97.909000000000006</v>
      </c>
      <c r="E41" s="11">
        <f t="shared" si="0"/>
        <v>9.8351523511633517E-4</v>
      </c>
    </row>
    <row r="42" spans="1:5" x14ac:dyDescent="0.2">
      <c r="A42" s="4">
        <v>41</v>
      </c>
      <c r="B42" s="4" t="s">
        <v>1526</v>
      </c>
      <c r="C42" s="5">
        <v>62.409289999999999</v>
      </c>
      <c r="D42" s="5">
        <v>391.04199999999997</v>
      </c>
      <c r="E42" s="11">
        <f t="shared" si="0"/>
        <v>7.7063438183464655E-4</v>
      </c>
    </row>
    <row r="43" spans="1:5" x14ac:dyDescent="0.2">
      <c r="A43" s="4">
        <v>42</v>
      </c>
      <c r="B43" s="4" t="s">
        <v>1527</v>
      </c>
      <c r="C43" s="5">
        <v>60.110500000000002</v>
      </c>
      <c r="D43" s="5">
        <v>274.52300000000002</v>
      </c>
      <c r="E43" s="11">
        <f t="shared" si="0"/>
        <v>7.4224875830619967E-4</v>
      </c>
    </row>
    <row r="44" spans="1:5" x14ac:dyDescent="0.2">
      <c r="A44" s="4">
        <v>43</v>
      </c>
      <c r="B44" s="4" t="s">
        <v>1528</v>
      </c>
      <c r="C44" s="5">
        <v>58.579417999999997</v>
      </c>
      <c r="D44" s="5">
        <v>303</v>
      </c>
      <c r="E44" s="11">
        <f t="shared" si="0"/>
        <v>7.2334284813468258E-4</v>
      </c>
    </row>
    <row r="45" spans="1:5" x14ac:dyDescent="0.2">
      <c r="A45" s="4">
        <v>44</v>
      </c>
      <c r="B45" s="4" t="s">
        <v>1529</v>
      </c>
      <c r="C45" s="5">
        <v>49.796776000000001</v>
      </c>
      <c r="D45" s="5">
        <v>0.65400000000000003</v>
      </c>
      <c r="E45" s="11">
        <f t="shared" si="0"/>
        <v>6.1489415582389041E-4</v>
      </c>
    </row>
    <row r="46" spans="1:5" x14ac:dyDescent="0.2">
      <c r="A46" s="4">
        <v>45</v>
      </c>
      <c r="B46" s="4" t="s">
        <v>1530</v>
      </c>
      <c r="C46" s="5">
        <v>45.700963000000002</v>
      </c>
      <c r="D46" s="5">
        <v>24.821000000000002</v>
      </c>
      <c r="E46" s="11">
        <f t="shared" si="0"/>
        <v>5.6431876361280598E-4</v>
      </c>
    </row>
    <row r="47" spans="1:5" x14ac:dyDescent="0.2">
      <c r="A47" s="4">
        <v>46</v>
      </c>
      <c r="B47" s="4" t="s">
        <v>1531</v>
      </c>
      <c r="C47" s="5">
        <v>33.122511000000003</v>
      </c>
      <c r="D47" s="5">
        <v>47.331000000000003</v>
      </c>
      <c r="E47" s="11">
        <f t="shared" si="0"/>
        <v>4.0899913761711248E-4</v>
      </c>
    </row>
    <row r="48" spans="1:5" x14ac:dyDescent="0.2">
      <c r="A48" s="4">
        <v>47</v>
      </c>
      <c r="B48" s="4" t="s">
        <v>1532</v>
      </c>
      <c r="C48" s="5">
        <v>25.14265</v>
      </c>
      <c r="D48" s="5">
        <v>110.89100000000001</v>
      </c>
      <c r="E48" s="11">
        <f t="shared" si="0"/>
        <v>3.1046324257870704E-4</v>
      </c>
    </row>
    <row r="49" spans="1:5" x14ac:dyDescent="0.2">
      <c r="A49" s="4">
        <v>48</v>
      </c>
      <c r="B49" s="4" t="s">
        <v>1533</v>
      </c>
      <c r="C49" s="5">
        <v>23.629411999999999</v>
      </c>
      <c r="D49" s="5">
        <v>28.099</v>
      </c>
      <c r="E49" s="11">
        <f t="shared" si="0"/>
        <v>2.9177767139693751E-4</v>
      </c>
    </row>
    <row r="50" spans="1:5" x14ac:dyDescent="0.2">
      <c r="A50" s="4">
        <v>49</v>
      </c>
      <c r="B50" s="4" t="s">
        <v>1534</v>
      </c>
      <c r="C50" s="5">
        <v>17.710839</v>
      </c>
      <c r="D50" s="5">
        <v>3.78</v>
      </c>
      <c r="E50" s="11">
        <f t="shared" si="0"/>
        <v>2.1869470818427754E-4</v>
      </c>
    </row>
    <row r="51" spans="1:5" x14ac:dyDescent="0.2">
      <c r="A51" s="4">
        <v>50</v>
      </c>
      <c r="B51" s="4" t="s">
        <v>1535</v>
      </c>
      <c r="C51" s="5">
        <v>17.3703</v>
      </c>
      <c r="D51" s="5">
        <v>43.01</v>
      </c>
      <c r="E51" s="11">
        <f t="shared" si="0"/>
        <v>2.1448970822745078E-4</v>
      </c>
    </row>
    <row r="52" spans="1:5" x14ac:dyDescent="0.2">
      <c r="A52" s="4">
        <v>51</v>
      </c>
      <c r="B52" s="4" t="s">
        <v>1536</v>
      </c>
      <c r="C52" s="5">
        <v>17.243438000000001</v>
      </c>
      <c r="D52" s="5">
        <v>16.914999999999999</v>
      </c>
      <c r="E52" s="11">
        <f t="shared" si="0"/>
        <v>2.1292320716729922E-4</v>
      </c>
    </row>
    <row r="53" spans="1:5" x14ac:dyDescent="0.2">
      <c r="A53" s="4">
        <v>52</v>
      </c>
      <c r="B53" s="4" t="s">
        <v>1537</v>
      </c>
      <c r="C53" s="5">
        <v>16.980920000000001</v>
      </c>
      <c r="D53" s="5">
        <v>5.6120000000000001</v>
      </c>
      <c r="E53" s="11">
        <f t="shared" si="0"/>
        <v>2.0968161610528796E-4</v>
      </c>
    </row>
    <row r="54" spans="1:5" x14ac:dyDescent="0.2">
      <c r="A54" s="4">
        <v>53</v>
      </c>
      <c r="B54" s="4" t="s">
        <v>1538</v>
      </c>
      <c r="C54" s="5">
        <v>16.171063</v>
      </c>
      <c r="D54" s="5">
        <v>146.232</v>
      </c>
      <c r="E54" s="11">
        <f t="shared" si="0"/>
        <v>1.9968144387821308E-4</v>
      </c>
    </row>
    <row r="55" spans="1:5" x14ac:dyDescent="0.2">
      <c r="A55" s="4">
        <v>54</v>
      </c>
      <c r="B55" s="4" t="s">
        <v>1539</v>
      </c>
      <c r="C55" s="5">
        <v>15.333383</v>
      </c>
      <c r="D55" s="5">
        <v>23.916</v>
      </c>
      <c r="E55" s="11">
        <f t="shared" si="0"/>
        <v>1.8933771125482886E-4</v>
      </c>
    </row>
    <row r="56" spans="1:5" x14ac:dyDescent="0.2">
      <c r="A56" s="4">
        <v>55</v>
      </c>
      <c r="B56" s="4" t="s">
        <v>1540</v>
      </c>
      <c r="C56" s="5">
        <v>12</v>
      </c>
      <c r="D56" s="5">
        <v>195</v>
      </c>
      <c r="E56" s="11">
        <f t="shared" si="0"/>
        <v>1.4817685927873492E-4</v>
      </c>
    </row>
    <row r="57" spans="1:5" x14ac:dyDescent="0.2">
      <c r="A57" s="4">
        <v>56</v>
      </c>
      <c r="B57" s="4" t="s">
        <v>1541</v>
      </c>
      <c r="C57" s="5">
        <v>11.111568</v>
      </c>
      <c r="D57" s="5">
        <v>43.682000000000002</v>
      </c>
      <c r="E57" s="11">
        <f t="shared" si="0"/>
        <v>1.3720643732517451E-4</v>
      </c>
    </row>
    <row r="58" spans="1:5" x14ac:dyDescent="0.2">
      <c r="A58" s="4">
        <v>57</v>
      </c>
      <c r="B58" s="4" t="s">
        <v>1542</v>
      </c>
      <c r="C58" s="5">
        <v>9.5113769999999995</v>
      </c>
      <c r="D58" s="5">
        <v>8.5999999999999993E-2</v>
      </c>
      <c r="E58" s="11">
        <f t="shared" si="0"/>
        <v>1.1744716427299965E-4</v>
      </c>
    </row>
    <row r="59" spans="1:5" x14ac:dyDescent="0.2">
      <c r="A59" s="4">
        <v>58</v>
      </c>
      <c r="B59" s="4" t="s">
        <v>1543</v>
      </c>
      <c r="C59" s="5">
        <v>8.3641079999999999</v>
      </c>
      <c r="D59" s="5">
        <v>92.933999999999997</v>
      </c>
      <c r="E59" s="11">
        <f t="shared" si="0"/>
        <v>1.0328060450901175E-4</v>
      </c>
    </row>
    <row r="60" spans="1:5" x14ac:dyDescent="0.2">
      <c r="A60" s="4">
        <v>59</v>
      </c>
      <c r="B60" s="4" t="s">
        <v>1544</v>
      </c>
      <c r="C60" s="5">
        <v>6.2012770000000002</v>
      </c>
      <c r="D60" s="5">
        <v>4.1900000000000004</v>
      </c>
      <c r="E60" s="11">
        <f t="shared" si="0"/>
        <v>7.6573812448121285E-5</v>
      </c>
    </row>
    <row r="61" spans="1:5" x14ac:dyDescent="0.2">
      <c r="A61" s="4">
        <v>60</v>
      </c>
      <c r="B61" s="4" t="s">
        <v>1545</v>
      </c>
      <c r="C61" s="5">
        <v>5.25</v>
      </c>
      <c r="D61" s="5">
        <v>34</v>
      </c>
      <c r="E61" s="11">
        <f t="shared" si="0"/>
        <v>6.4827375934446531E-5</v>
      </c>
    </row>
    <row r="62" spans="1:5" x14ac:dyDescent="0.2">
      <c r="A62" s="4">
        <v>61</v>
      </c>
      <c r="B62" s="4" t="s">
        <v>1546</v>
      </c>
      <c r="C62" s="5">
        <v>5</v>
      </c>
      <c r="D62" s="5">
        <v>0.23</v>
      </c>
      <c r="E62" s="11">
        <f t="shared" si="0"/>
        <v>6.1740358032806217E-5</v>
      </c>
    </row>
    <row r="63" spans="1:5" x14ac:dyDescent="0.2">
      <c r="A63" s="4">
        <v>62</v>
      </c>
      <c r="B63" s="4" t="s">
        <v>1547</v>
      </c>
      <c r="C63" s="5">
        <v>4.5634930000000002</v>
      </c>
      <c r="D63" s="5">
        <v>0.86</v>
      </c>
      <c r="E63" s="11">
        <f t="shared" si="0"/>
        <v>5.6350338340040989E-5</v>
      </c>
    </row>
    <row r="64" spans="1:5" x14ac:dyDescent="0.2">
      <c r="A64" s="4">
        <v>63</v>
      </c>
      <c r="B64" s="4" t="s">
        <v>1548</v>
      </c>
      <c r="C64" s="5">
        <v>3.0253420000000002</v>
      </c>
      <c r="D64" s="5">
        <v>6</v>
      </c>
      <c r="E64" s="11">
        <f t="shared" si="0"/>
        <v>3.7357139650337208E-5</v>
      </c>
    </row>
    <row r="65" spans="1:5" x14ac:dyDescent="0.2">
      <c r="A65" s="4">
        <v>64</v>
      </c>
      <c r="B65" s="4" t="s">
        <v>1549</v>
      </c>
      <c r="C65" s="5">
        <v>3</v>
      </c>
      <c r="D65" s="5">
        <v>20</v>
      </c>
      <c r="E65" s="11">
        <f t="shared" si="0"/>
        <v>3.7044214819683729E-5</v>
      </c>
    </row>
    <row r="66" spans="1:5" x14ac:dyDescent="0.2">
      <c r="A66" s="4">
        <v>64</v>
      </c>
      <c r="B66" s="4" t="s">
        <v>1550</v>
      </c>
      <c r="C66" s="5">
        <v>3</v>
      </c>
      <c r="D66" s="5">
        <v>30</v>
      </c>
      <c r="E66" s="11">
        <f t="shared" si="0"/>
        <v>3.7044214819683729E-5</v>
      </c>
    </row>
    <row r="67" spans="1:5" x14ac:dyDescent="0.2">
      <c r="A67" s="4">
        <v>66</v>
      </c>
      <c r="B67" s="4" t="s">
        <v>1551</v>
      </c>
      <c r="C67" s="5">
        <v>2</v>
      </c>
      <c r="D67" s="5">
        <v>2.9</v>
      </c>
      <c r="E67" s="11">
        <f t="shared" ref="E67:E77" si="1">C67/$C$78</f>
        <v>2.4696143213122488E-5</v>
      </c>
    </row>
    <row r="68" spans="1:5" x14ac:dyDescent="0.2">
      <c r="A68" s="4">
        <v>67</v>
      </c>
      <c r="B68" s="4" t="s">
        <v>1552</v>
      </c>
      <c r="C68" s="5">
        <v>1.833817</v>
      </c>
      <c r="D68" s="5">
        <v>0.98</v>
      </c>
      <c r="E68" s="11">
        <f t="shared" si="1"/>
        <v>2.2644103629329319E-5</v>
      </c>
    </row>
    <row r="69" spans="1:5" x14ac:dyDescent="0.2">
      <c r="A69" s="4">
        <v>68</v>
      </c>
      <c r="B69" s="4" t="s">
        <v>1553</v>
      </c>
      <c r="C69" s="5">
        <v>1.5235350000000001</v>
      </c>
      <c r="D69" s="5">
        <v>9.8000000000000007</v>
      </c>
      <c r="E69" s="11">
        <f t="shared" si="1"/>
        <v>1.8812719275102287E-5</v>
      </c>
    </row>
    <row r="70" spans="1:5" x14ac:dyDescent="0.2">
      <c r="A70" s="4">
        <v>69</v>
      </c>
      <c r="B70" s="4" t="s">
        <v>1554</v>
      </c>
      <c r="C70" s="5">
        <v>0.5</v>
      </c>
      <c r="D70" s="5">
        <v>10</v>
      </c>
      <c r="E70" s="11">
        <f t="shared" si="1"/>
        <v>6.1740358032806221E-6</v>
      </c>
    </row>
    <row r="71" spans="1:5" x14ac:dyDescent="0.2">
      <c r="A71" s="4">
        <v>69</v>
      </c>
      <c r="B71" s="4" t="s">
        <v>1555</v>
      </c>
      <c r="C71" s="5">
        <v>0.5</v>
      </c>
      <c r="D71" s="5">
        <v>0.24</v>
      </c>
      <c r="E71" s="11">
        <f t="shared" si="1"/>
        <v>6.1740358032806221E-6</v>
      </c>
    </row>
    <row r="72" spans="1:5" x14ac:dyDescent="0.2">
      <c r="A72" s="4">
        <v>71</v>
      </c>
      <c r="B72" s="4" t="s">
        <v>1556</v>
      </c>
      <c r="C72" s="5">
        <v>0.4864</v>
      </c>
      <c r="D72" s="5">
        <v>0.46200000000000002</v>
      </c>
      <c r="E72" s="11">
        <f t="shared" si="1"/>
        <v>6.0061020294313893E-6</v>
      </c>
    </row>
    <row r="73" spans="1:5" x14ac:dyDescent="0.2">
      <c r="A73" s="4">
        <v>72</v>
      </c>
      <c r="B73" s="4" t="s">
        <v>1557</v>
      </c>
      <c r="C73" s="5">
        <v>0.44550000000000001</v>
      </c>
      <c r="D73" s="5">
        <v>0.13</v>
      </c>
      <c r="E73" s="11">
        <f t="shared" si="1"/>
        <v>5.5010659007230342E-6</v>
      </c>
    </row>
    <row r="74" spans="1:5" x14ac:dyDescent="0.2">
      <c r="A74" s="4">
        <v>73</v>
      </c>
      <c r="B74" s="4" t="s">
        <v>1558</v>
      </c>
      <c r="C74" s="5">
        <v>0.2</v>
      </c>
      <c r="D74" s="5">
        <v>1.1000000000000001</v>
      </c>
      <c r="E74" s="11">
        <f t="shared" si="1"/>
        <v>2.4696143213122487E-6</v>
      </c>
    </row>
    <row r="75" spans="1:5" x14ac:dyDescent="0.2">
      <c r="A75" s="4">
        <v>74</v>
      </c>
      <c r="B75" s="4" t="s">
        <v>1559</v>
      </c>
      <c r="C75" s="5">
        <v>0.15</v>
      </c>
      <c r="D75" s="5">
        <v>0.21</v>
      </c>
      <c r="E75" s="11">
        <f t="shared" si="1"/>
        <v>1.8522107409841865E-6</v>
      </c>
    </row>
    <row r="76" spans="1:5" x14ac:dyDescent="0.2">
      <c r="A76" s="4">
        <v>75</v>
      </c>
      <c r="B76" s="4" t="s">
        <v>1560</v>
      </c>
      <c r="C76" s="5">
        <v>0.1</v>
      </c>
      <c r="D76" s="5">
        <v>0.37</v>
      </c>
      <c r="E76" s="11">
        <f t="shared" si="1"/>
        <v>1.2348071606561244E-6</v>
      </c>
    </row>
    <row r="77" spans="1:5" ht="13.5" thickBot="1" x14ac:dyDescent="0.25">
      <c r="A77" s="4">
        <v>76</v>
      </c>
      <c r="B77" s="4" t="s">
        <v>1561</v>
      </c>
      <c r="C77" s="5">
        <v>0.05</v>
      </c>
      <c r="D77" s="5">
        <v>0.01</v>
      </c>
      <c r="E77" s="11">
        <f t="shared" si="1"/>
        <v>6.1740358032806219E-7</v>
      </c>
    </row>
    <row r="78" spans="1:5" s="3" customFormat="1" ht="13.5" thickBot="1" x14ac:dyDescent="0.25">
      <c r="A78" s="1"/>
      <c r="B78" s="1" t="s">
        <v>487</v>
      </c>
      <c r="C78" s="2">
        <f>SUM($C$2:$C$77)</f>
        <v>80984.305230999977</v>
      </c>
      <c r="D78" s="2">
        <f>SUM($D$2:$D$77)</f>
        <v>214024.11470999991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1803</v>
      </c>
      <c r="C1" s="2" t="s">
        <v>1611</v>
      </c>
      <c r="D1" s="2" t="s">
        <v>1612</v>
      </c>
      <c r="E1" s="2" t="s">
        <v>1613</v>
      </c>
      <c r="F1" s="2" t="s">
        <v>1614</v>
      </c>
      <c r="G1" s="2" t="s">
        <v>1615</v>
      </c>
      <c r="H1" s="3"/>
    </row>
    <row r="2" spans="1:8" x14ac:dyDescent="0.2">
      <c r="A2" s="4" t="s">
        <v>1804</v>
      </c>
      <c r="B2" s="4" t="s">
        <v>1805</v>
      </c>
      <c r="C2" s="5">
        <v>3.6749999999999998</v>
      </c>
      <c r="D2" s="5">
        <v>213.775049</v>
      </c>
      <c r="E2" s="5">
        <v>114.902507</v>
      </c>
      <c r="F2" s="5">
        <v>6.35</v>
      </c>
      <c r="G2" s="5">
        <v>6.0253420000000002</v>
      </c>
    </row>
    <row r="3" spans="1:8" x14ac:dyDescent="0.2">
      <c r="A3" s="4" t="s">
        <v>1806</v>
      </c>
      <c r="B3" s="4" t="s">
        <v>1807</v>
      </c>
      <c r="C3" s="5">
        <v>2488.6632450000002</v>
      </c>
      <c r="D3" s="5">
        <v>4355.9837230000003</v>
      </c>
      <c r="E3" s="5">
        <v>2172.836472</v>
      </c>
      <c r="F3" s="5">
        <v>3391.5756200000001</v>
      </c>
      <c r="G3" s="5">
        <v>3194.7771309999998</v>
      </c>
    </row>
    <row r="4" spans="1:8" x14ac:dyDescent="0.2">
      <c r="A4" s="4" t="s">
        <v>1808</v>
      </c>
      <c r="B4" s="4" t="s">
        <v>1809</v>
      </c>
      <c r="C4" s="5">
        <v>5220.1735760000001</v>
      </c>
      <c r="D4" s="5">
        <v>25091.342798000001</v>
      </c>
      <c r="E4" s="5">
        <v>53669.537044999997</v>
      </c>
      <c r="F4" s="5">
        <v>21642.903386999998</v>
      </c>
      <c r="G4" s="5">
        <v>15739.098194</v>
      </c>
    </row>
    <row r="5" spans="1:8" x14ac:dyDescent="0.2">
      <c r="A5" s="4" t="s">
        <v>1810</v>
      </c>
      <c r="B5" s="4" t="s">
        <v>1811</v>
      </c>
      <c r="C5" s="5">
        <v>5429.5321080000003</v>
      </c>
      <c r="D5" s="5">
        <v>36943.023078999999</v>
      </c>
      <c r="E5" s="5">
        <v>70452.728692999997</v>
      </c>
      <c r="F5" s="5">
        <v>10159.742795</v>
      </c>
      <c r="G5" s="5">
        <v>16343.320777000001</v>
      </c>
    </row>
    <row r="6" spans="1:8" x14ac:dyDescent="0.2">
      <c r="A6" s="4" t="s">
        <v>1812</v>
      </c>
      <c r="B6" s="4" t="s">
        <v>1813</v>
      </c>
      <c r="C6" s="5">
        <v>11727.97800773</v>
      </c>
      <c r="D6" s="5">
        <v>15339.821060389999</v>
      </c>
      <c r="E6" s="5">
        <v>25201.1744588</v>
      </c>
      <c r="F6" s="5">
        <v>21537.020789999999</v>
      </c>
      <c r="G6" s="5">
        <v>22258.866683</v>
      </c>
    </row>
    <row r="7" spans="1:8" x14ac:dyDescent="0.2">
      <c r="A7" s="4" t="s">
        <v>1814</v>
      </c>
      <c r="B7" s="4" t="s">
        <v>1815</v>
      </c>
      <c r="C7" s="5">
        <v>725.07116900000005</v>
      </c>
      <c r="D7" s="5">
        <v>769.83668299999999</v>
      </c>
      <c r="E7" s="5">
        <v>598.02819499999998</v>
      </c>
      <c r="F7" s="5">
        <v>1183.4589189999999</v>
      </c>
      <c r="G7" s="5">
        <v>924.82176500000003</v>
      </c>
    </row>
    <row r="8" spans="1:8" x14ac:dyDescent="0.2">
      <c r="A8" s="4" t="s">
        <v>1816</v>
      </c>
      <c r="B8" s="4" t="s">
        <v>1817</v>
      </c>
      <c r="C8" s="5">
        <v>518.64051800000004</v>
      </c>
      <c r="D8" s="5">
        <v>700.94581200000005</v>
      </c>
      <c r="E8" s="5">
        <v>571.576503</v>
      </c>
      <c r="F8" s="5">
        <v>1026.241996</v>
      </c>
      <c r="G8" s="5">
        <v>907.57832699999994</v>
      </c>
    </row>
    <row r="9" spans="1:8" x14ac:dyDescent="0.2">
      <c r="A9" s="4" t="s">
        <v>1818</v>
      </c>
      <c r="B9" s="4" t="s">
        <v>1819</v>
      </c>
      <c r="C9" s="5">
        <v>8.06</v>
      </c>
      <c r="D9" s="5">
        <v>66.171863999999999</v>
      </c>
      <c r="E9" s="5">
        <v>26.451692000000001</v>
      </c>
      <c r="F9" s="5">
        <v>18.854140000000001</v>
      </c>
      <c r="G9" s="5">
        <v>17.243438000000001</v>
      </c>
    </row>
    <row r="10" spans="1:8" x14ac:dyDescent="0.2">
      <c r="A10" s="4" t="s">
        <v>1820</v>
      </c>
      <c r="B10" s="4" t="s">
        <v>1821</v>
      </c>
      <c r="C10" s="5">
        <v>228.22083499999999</v>
      </c>
      <c r="D10" s="5">
        <v>3639.9355220000002</v>
      </c>
      <c r="E10" s="5">
        <v>6158.2604899999997</v>
      </c>
      <c r="F10" s="5">
        <v>2087.5917989999998</v>
      </c>
      <c r="G10" s="5">
        <v>3293.3154770000001</v>
      </c>
    </row>
    <row r="11" spans="1:8" x14ac:dyDescent="0.2">
      <c r="A11" s="4" t="s">
        <v>1822</v>
      </c>
      <c r="B11" s="4" t="s">
        <v>1823</v>
      </c>
      <c r="C11" s="5">
        <v>2332.0350216900001</v>
      </c>
      <c r="D11" s="5">
        <v>3776.8617810000001</v>
      </c>
      <c r="E11" s="5">
        <v>2433.4217210000002</v>
      </c>
      <c r="F11" s="5">
        <v>2032.87202</v>
      </c>
      <c r="G11" s="5">
        <v>9210.5189929999997</v>
      </c>
    </row>
    <row r="12" spans="1:8" x14ac:dyDescent="0.2">
      <c r="A12" s="4" t="s">
        <v>1824</v>
      </c>
      <c r="B12" s="4" t="s">
        <v>1825</v>
      </c>
      <c r="C12" s="5">
        <v>281.20870100000002</v>
      </c>
      <c r="D12" s="5">
        <v>340.21686599999998</v>
      </c>
      <c r="E12" s="5">
        <v>1199.732804</v>
      </c>
      <c r="F12" s="5">
        <v>1120.8098749999999</v>
      </c>
      <c r="G12" s="5">
        <v>1541.804114</v>
      </c>
    </row>
    <row r="13" spans="1:8" x14ac:dyDescent="0.2">
      <c r="A13" s="4" t="s">
        <v>1826</v>
      </c>
      <c r="B13" s="4" t="s">
        <v>1827</v>
      </c>
      <c r="C13" s="5">
        <v>2348.2720216900002</v>
      </c>
      <c r="D13" s="5">
        <v>7191.6074959999996</v>
      </c>
      <c r="E13" s="5">
        <v>2446.0314629999998</v>
      </c>
      <c r="F13" s="5">
        <v>10164.776465999999</v>
      </c>
      <c r="G13" s="5">
        <v>10881.748235999999</v>
      </c>
    </row>
    <row r="14" spans="1:8" x14ac:dyDescent="0.2">
      <c r="A14" s="4" t="s">
        <v>1828</v>
      </c>
      <c r="B14" s="4" t="s">
        <v>1829</v>
      </c>
      <c r="C14" s="5">
        <v>7927.8536417299993</v>
      </c>
      <c r="D14" s="5">
        <v>9004.3248193899999</v>
      </c>
      <c r="E14" s="5">
        <v>10415.5753448</v>
      </c>
      <c r="F14" s="5">
        <v>9843.3528179999994</v>
      </c>
      <c r="G14" s="5">
        <v>9800.9145270000008</v>
      </c>
    </row>
    <row r="15" spans="1:8" x14ac:dyDescent="0.2">
      <c r="A15" s="4" t="s">
        <v>1830</v>
      </c>
      <c r="B15" s="4" t="s">
        <v>1831</v>
      </c>
      <c r="C15" s="5">
        <v>937.66911100000004</v>
      </c>
      <c r="D15" s="5">
        <v>567.56255199999998</v>
      </c>
      <c r="E15" s="5">
        <v>389.13220799999999</v>
      </c>
      <c r="F15" s="5">
        <v>237.084574</v>
      </c>
      <c r="G15" s="5">
        <v>100.497739</v>
      </c>
    </row>
    <row r="16" spans="1:8" ht="13.5" thickBot="1" x14ac:dyDescent="0.25">
      <c r="A16" s="4" t="s">
        <v>1832</v>
      </c>
      <c r="B16" s="4" t="s">
        <v>1833</v>
      </c>
      <c r="C16" s="5">
        <v>210.41301300000001</v>
      </c>
      <c r="D16" s="5">
        <v>59.415416999999998</v>
      </c>
      <c r="E16" s="5">
        <v>615.45397600000001</v>
      </c>
      <c r="F16" s="5">
        <v>183.41706400000001</v>
      </c>
      <c r="G16" s="5">
        <v>344.84048100000001</v>
      </c>
    </row>
    <row r="17" spans="1:7" s="3" customFormat="1" ht="13.5" thickBot="1" x14ac:dyDescent="0.25">
      <c r="A17" s="1"/>
      <c r="B17" s="1" t="s">
        <v>1646</v>
      </c>
      <c r="C17" s="2">
        <v>30497.445494420008</v>
      </c>
      <c r="D17" s="2">
        <v>98988.760923390029</v>
      </c>
      <c r="E17" s="2">
        <v>174132.24091779991</v>
      </c>
      <c r="F17" s="2">
        <v>75586.226342000067</v>
      </c>
      <c r="G17" s="2">
        <v>80984.30523100002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sqref="A1:G17"/>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1803</v>
      </c>
      <c r="C1" s="2" t="s">
        <v>1611</v>
      </c>
      <c r="D1" s="2" t="s">
        <v>1612</v>
      </c>
      <c r="E1" s="2" t="s">
        <v>1613</v>
      </c>
      <c r="F1" s="2" t="s">
        <v>1614</v>
      </c>
      <c r="G1" s="2" t="s">
        <v>1615</v>
      </c>
      <c r="H1" s="3"/>
    </row>
    <row r="2" spans="1:8" x14ac:dyDescent="0.2">
      <c r="A2" s="4" t="s">
        <v>1804</v>
      </c>
      <c r="B2" s="4" t="s">
        <v>1805</v>
      </c>
      <c r="C2" s="5">
        <v>0.31</v>
      </c>
      <c r="D2" s="5">
        <v>546.53099999999995</v>
      </c>
      <c r="E2" s="5">
        <v>160.49100000000001</v>
      </c>
      <c r="F2" s="5">
        <v>36.42</v>
      </c>
      <c r="G2" s="5">
        <v>26</v>
      </c>
    </row>
    <row r="3" spans="1:8" x14ac:dyDescent="0.2">
      <c r="A3" s="4" t="s">
        <v>1806</v>
      </c>
      <c r="B3" s="4" t="s">
        <v>1807</v>
      </c>
      <c r="C3" s="5">
        <v>1601.8032700000001</v>
      </c>
      <c r="D3" s="5">
        <v>4220.1135000000004</v>
      </c>
      <c r="E3" s="5">
        <v>3215.1102500000002</v>
      </c>
      <c r="F3" s="5">
        <v>4652.7494999999999</v>
      </c>
      <c r="G3" s="5">
        <v>2472.2017999999998</v>
      </c>
    </row>
    <row r="4" spans="1:8" x14ac:dyDescent="0.2">
      <c r="A4" s="4" t="s">
        <v>1808</v>
      </c>
      <c r="B4" s="4" t="s">
        <v>1809</v>
      </c>
      <c r="C4" s="5">
        <v>12618.367</v>
      </c>
      <c r="D4" s="5">
        <v>38001.186999999998</v>
      </c>
      <c r="E4" s="5">
        <v>70638.126000000004</v>
      </c>
      <c r="F4" s="5">
        <v>23035.438999999998</v>
      </c>
      <c r="G4" s="5">
        <v>18376.596000000001</v>
      </c>
    </row>
    <row r="5" spans="1:8" x14ac:dyDescent="0.2">
      <c r="A5" s="4" t="s">
        <v>1810</v>
      </c>
      <c r="B5" s="4" t="s">
        <v>1811</v>
      </c>
      <c r="C5" s="5">
        <v>26924.666499999999</v>
      </c>
      <c r="D5" s="5">
        <v>69861.755000000005</v>
      </c>
      <c r="E5" s="5">
        <v>117408.356</v>
      </c>
      <c r="F5" s="5">
        <v>34473.101000000002</v>
      </c>
      <c r="G5" s="5">
        <v>37476.654090000004</v>
      </c>
    </row>
    <row r="6" spans="1:8" x14ac:dyDescent="0.2">
      <c r="A6" s="4" t="s">
        <v>1812</v>
      </c>
      <c r="B6" s="4" t="s">
        <v>1813</v>
      </c>
      <c r="C6" s="5">
        <v>53062.915000000001</v>
      </c>
      <c r="D6" s="5">
        <v>113428.50712000001</v>
      </c>
      <c r="E6" s="5">
        <v>104145.11694999998</v>
      </c>
      <c r="F6" s="5">
        <v>113721.64732999999</v>
      </c>
      <c r="G6" s="5">
        <v>117084.35033</v>
      </c>
    </row>
    <row r="7" spans="1:8" x14ac:dyDescent="0.2">
      <c r="A7" s="4" t="s">
        <v>1814</v>
      </c>
      <c r="B7" s="4" t="s">
        <v>1815</v>
      </c>
      <c r="C7" s="5">
        <v>1682.6859999999999</v>
      </c>
      <c r="D7" s="5">
        <v>976.81043999999997</v>
      </c>
      <c r="E7" s="5">
        <v>1048.635</v>
      </c>
      <c r="F7" s="5">
        <v>1372.279</v>
      </c>
      <c r="G7" s="5">
        <v>1525.98</v>
      </c>
    </row>
    <row r="8" spans="1:8" x14ac:dyDescent="0.2">
      <c r="A8" s="4" t="s">
        <v>1816</v>
      </c>
      <c r="B8" s="4" t="s">
        <v>1817</v>
      </c>
      <c r="C8" s="5">
        <v>1152.338</v>
      </c>
      <c r="D8" s="5">
        <v>915.68943999999999</v>
      </c>
      <c r="E8" s="5">
        <v>994.21799999999996</v>
      </c>
      <c r="F8" s="5">
        <v>1162.6579999999999</v>
      </c>
      <c r="G8" s="5">
        <v>1509.0650000000001</v>
      </c>
    </row>
    <row r="9" spans="1:8" x14ac:dyDescent="0.2">
      <c r="A9" s="4" t="s">
        <v>1818</v>
      </c>
      <c r="B9" s="4" t="s">
        <v>1819</v>
      </c>
      <c r="C9" s="5">
        <v>1.246</v>
      </c>
      <c r="D9" s="5">
        <v>52.508000000000003</v>
      </c>
      <c r="E9" s="5">
        <v>54.417000000000002</v>
      </c>
      <c r="F9" s="5">
        <v>26.567</v>
      </c>
      <c r="G9" s="5">
        <v>16.914999999999999</v>
      </c>
    </row>
    <row r="10" spans="1:8" x14ac:dyDescent="0.2">
      <c r="A10" s="4" t="s">
        <v>1820</v>
      </c>
      <c r="B10" s="4" t="s">
        <v>1821</v>
      </c>
      <c r="C10" s="5">
        <v>614.83000000000004</v>
      </c>
      <c r="D10" s="5">
        <v>4110.0150000000003</v>
      </c>
      <c r="E10" s="5">
        <v>6489.8389999999999</v>
      </c>
      <c r="F10" s="5">
        <v>2087.6216799999997</v>
      </c>
      <c r="G10" s="5">
        <v>2798.4717999999998</v>
      </c>
    </row>
    <row r="11" spans="1:8" x14ac:dyDescent="0.2">
      <c r="A11" s="4" t="s">
        <v>1822</v>
      </c>
      <c r="B11" s="4" t="s">
        <v>1823</v>
      </c>
      <c r="C11" s="5">
        <v>3490.1815000000001</v>
      </c>
      <c r="D11" s="5">
        <v>3628.5277000000001</v>
      </c>
      <c r="E11" s="5">
        <v>3457.5133999999998</v>
      </c>
      <c r="F11" s="5">
        <v>3034.6741499999998</v>
      </c>
      <c r="G11" s="5">
        <v>11831.38726</v>
      </c>
    </row>
    <row r="12" spans="1:8" x14ac:dyDescent="0.2">
      <c r="A12" s="4" t="s">
        <v>1824</v>
      </c>
      <c r="B12" s="4" t="s">
        <v>1825</v>
      </c>
      <c r="C12" s="5">
        <v>967.63300000000004</v>
      </c>
      <c r="D12" s="5">
        <v>2337.9940000000001</v>
      </c>
      <c r="E12" s="5">
        <v>9037.857</v>
      </c>
      <c r="F12" s="5">
        <v>7506.33068</v>
      </c>
      <c r="G12" s="5">
        <v>6835.6840000000002</v>
      </c>
    </row>
    <row r="13" spans="1:8" x14ac:dyDescent="0.2">
      <c r="A13" s="4" t="s">
        <v>1826</v>
      </c>
      <c r="B13" s="4" t="s">
        <v>1827</v>
      </c>
      <c r="C13" s="5">
        <v>3549.2914999999998</v>
      </c>
      <c r="D13" s="5">
        <v>17693.419699999999</v>
      </c>
      <c r="E13" s="5">
        <v>3555.2793999999999</v>
      </c>
      <c r="F13" s="5">
        <v>35897.172149999999</v>
      </c>
      <c r="G13" s="5">
        <v>18295.671259999999</v>
      </c>
    </row>
    <row r="14" spans="1:8" x14ac:dyDescent="0.2">
      <c r="A14" s="4" t="s">
        <v>1828</v>
      </c>
      <c r="B14" s="4" t="s">
        <v>1829</v>
      </c>
      <c r="C14" s="5">
        <v>42936.453999999998</v>
      </c>
      <c r="D14" s="5">
        <v>97104.721700000009</v>
      </c>
      <c r="E14" s="5">
        <v>81843.710500000001</v>
      </c>
      <c r="F14" s="5">
        <v>96117.844399999987</v>
      </c>
      <c r="G14" s="5">
        <v>100597.92933</v>
      </c>
    </row>
    <row r="15" spans="1:8" x14ac:dyDescent="0.2">
      <c r="A15" s="4" t="s">
        <v>1830</v>
      </c>
      <c r="B15" s="4" t="s">
        <v>1831</v>
      </c>
      <c r="C15" s="5">
        <v>307.94400000000002</v>
      </c>
      <c r="D15" s="5">
        <v>321.91699999999997</v>
      </c>
      <c r="E15" s="5">
        <v>241.20060000000001</v>
      </c>
      <c r="F15" s="5">
        <v>110.813</v>
      </c>
      <c r="G15" s="5">
        <v>25.704999999999998</v>
      </c>
    </row>
    <row r="16" spans="1:8" ht="13.5" thickBot="1" x14ac:dyDescent="0.25">
      <c r="A16" s="4" t="s">
        <v>1832</v>
      </c>
      <c r="B16" s="4" t="s">
        <v>1833</v>
      </c>
      <c r="C16" s="5">
        <v>458.57100000000003</v>
      </c>
      <c r="D16" s="5">
        <v>323.02800000000002</v>
      </c>
      <c r="E16" s="5">
        <v>481.49</v>
      </c>
      <c r="F16" s="5">
        <v>241.97499999999999</v>
      </c>
      <c r="G16" s="5">
        <v>914.678</v>
      </c>
    </row>
    <row r="17" spans="1:7" s="3" customFormat="1" ht="13.5" thickBot="1" x14ac:dyDescent="0.25">
      <c r="A17" s="1"/>
      <c r="B17" s="1" t="s">
        <v>1646</v>
      </c>
      <c r="C17" s="2">
        <v>102140.64961000001</v>
      </c>
      <c r="D17" s="2">
        <v>257530.82539000004</v>
      </c>
      <c r="E17" s="2">
        <v>324315.56579999987</v>
      </c>
      <c r="F17" s="2">
        <v>226611.95781000011</v>
      </c>
      <c r="G17" s="2">
        <v>214024.1147100002</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1834</v>
      </c>
      <c r="C1" s="2" t="s">
        <v>1611</v>
      </c>
      <c r="D1" s="2" t="s">
        <v>1612</v>
      </c>
      <c r="E1" s="2" t="s">
        <v>1613</v>
      </c>
      <c r="F1" s="2" t="s">
        <v>1614</v>
      </c>
      <c r="G1" s="2" t="s">
        <v>1615</v>
      </c>
      <c r="H1" s="3"/>
    </row>
    <row r="2" spans="1:8" x14ac:dyDescent="0.2">
      <c r="A2" s="4" t="s">
        <v>1804</v>
      </c>
      <c r="B2" s="4" t="s">
        <v>1805</v>
      </c>
      <c r="C2" s="5">
        <v>11854.838709677419</v>
      </c>
      <c r="D2" s="5">
        <v>391.14899063365118</v>
      </c>
      <c r="E2" s="5">
        <v>715.94361677601864</v>
      </c>
      <c r="F2" s="5">
        <v>174.3547501372872</v>
      </c>
      <c r="G2" s="5">
        <v>231.74392307692307</v>
      </c>
    </row>
    <row r="3" spans="1:8" x14ac:dyDescent="0.2">
      <c r="A3" s="4" t="s">
        <v>1806</v>
      </c>
      <c r="B3" s="4" t="s">
        <v>1807</v>
      </c>
      <c r="C3" s="5">
        <v>1553.6634814086751</v>
      </c>
      <c r="D3" s="5">
        <v>1032.1958693764991</v>
      </c>
      <c r="E3" s="5">
        <v>675.82020616555837</v>
      </c>
      <c r="F3" s="5">
        <v>728.94008585676056</v>
      </c>
      <c r="G3" s="5">
        <v>1292.2800764080021</v>
      </c>
    </row>
    <row r="4" spans="1:8" x14ac:dyDescent="0.2">
      <c r="A4" s="4" t="s">
        <v>1808</v>
      </c>
      <c r="B4" s="4" t="s">
        <v>1809</v>
      </c>
      <c r="C4" s="5">
        <v>413.69644550677594</v>
      </c>
      <c r="D4" s="5">
        <v>660.2778696886495</v>
      </c>
      <c r="E4" s="5">
        <v>759.78143934622506</v>
      </c>
      <c r="F4" s="5">
        <v>939.54811918279484</v>
      </c>
      <c r="G4" s="5">
        <v>856.4751705919856</v>
      </c>
    </row>
    <row r="5" spans="1:8" x14ac:dyDescent="0.2">
      <c r="A5" s="4" t="s">
        <v>1810</v>
      </c>
      <c r="B5" s="4" t="s">
        <v>1811</v>
      </c>
      <c r="C5" s="5">
        <v>201.65642935633019</v>
      </c>
      <c r="D5" s="5">
        <v>528.80181837687871</v>
      </c>
      <c r="E5" s="5">
        <v>600.06571161766374</v>
      </c>
      <c r="F5" s="5">
        <v>294.71508220278764</v>
      </c>
      <c r="G5" s="5">
        <v>436.09338063509068</v>
      </c>
    </row>
    <row r="6" spans="1:8" x14ac:dyDescent="0.2">
      <c r="A6" s="4" t="s">
        <v>1812</v>
      </c>
      <c r="B6" s="4" t="s">
        <v>1813</v>
      </c>
      <c r="C6" s="5">
        <v>221.02023621827033</v>
      </c>
      <c r="D6" s="5">
        <v>135.23779383044743</v>
      </c>
      <c r="E6" s="5">
        <v>241.98133524492627</v>
      </c>
      <c r="F6" s="5">
        <v>189.38365118387176</v>
      </c>
      <c r="G6" s="5">
        <v>190.1096655553352</v>
      </c>
    </row>
    <row r="7" spans="1:8" x14ac:dyDescent="0.2">
      <c r="A7" s="4" t="s">
        <v>1814</v>
      </c>
      <c r="B7" s="4" t="s">
        <v>1815</v>
      </c>
      <c r="C7" s="5">
        <v>430.9010528405181</v>
      </c>
      <c r="D7" s="5">
        <v>788.11266902511818</v>
      </c>
      <c r="E7" s="5">
        <v>570.29204155878836</v>
      </c>
      <c r="F7" s="5">
        <v>862.40401478125079</v>
      </c>
      <c r="G7" s="5">
        <v>606.05103933210137</v>
      </c>
    </row>
    <row r="8" spans="1:8" x14ac:dyDescent="0.2">
      <c r="A8" s="4" t="s">
        <v>1816</v>
      </c>
      <c r="B8" s="4" t="s">
        <v>1817</v>
      </c>
      <c r="C8" s="5">
        <v>450.07672922354379</v>
      </c>
      <c r="D8" s="5">
        <v>765.48421482287711</v>
      </c>
      <c r="E8" s="5">
        <v>574.90057814282181</v>
      </c>
      <c r="F8" s="5">
        <v>882.66884672878871</v>
      </c>
      <c r="G8" s="5">
        <v>601.41765066448431</v>
      </c>
    </row>
    <row r="9" spans="1:8" x14ac:dyDescent="0.2">
      <c r="A9" s="4" t="s">
        <v>1818</v>
      </c>
      <c r="B9" s="4" t="s">
        <v>1819</v>
      </c>
      <c r="C9" s="5">
        <v>6468.6998394863567</v>
      </c>
      <c r="D9" s="5">
        <v>1260.224422945075</v>
      </c>
      <c r="E9" s="5">
        <v>486.09243434955988</v>
      </c>
      <c r="F9" s="5">
        <v>709.68268905032562</v>
      </c>
      <c r="G9" s="5">
        <v>1019.4169671888856</v>
      </c>
    </row>
    <row r="10" spans="1:8" x14ac:dyDescent="0.2">
      <c r="A10" s="4" t="s">
        <v>1820</v>
      </c>
      <c r="B10" s="4" t="s">
        <v>1821</v>
      </c>
      <c r="C10" s="5">
        <v>371.19339492217358</v>
      </c>
      <c r="D10" s="5">
        <v>885.62584856746264</v>
      </c>
      <c r="E10" s="5">
        <v>948.90805303490583</v>
      </c>
      <c r="F10" s="5">
        <v>999.98568658282954</v>
      </c>
      <c r="G10" s="5">
        <v>1176.8263939625906</v>
      </c>
    </row>
    <row r="11" spans="1:8" x14ac:dyDescent="0.2">
      <c r="A11" s="4" t="s">
        <v>1822</v>
      </c>
      <c r="B11" s="4" t="s">
        <v>1823</v>
      </c>
      <c r="C11" s="5">
        <v>668.17012859932936</v>
      </c>
      <c r="D11" s="5">
        <v>1040.8799637935795</v>
      </c>
      <c r="E11" s="5">
        <v>703.80688069061421</v>
      </c>
      <c r="F11" s="5">
        <v>669.88148299216903</v>
      </c>
      <c r="G11" s="5">
        <v>778.48174441379922</v>
      </c>
    </row>
    <row r="12" spans="1:8" x14ac:dyDescent="0.2">
      <c r="A12" s="4" t="s">
        <v>1824</v>
      </c>
      <c r="B12" s="4" t="s">
        <v>1825</v>
      </c>
      <c r="C12" s="5">
        <v>290.61503793276995</v>
      </c>
      <c r="D12" s="5">
        <v>145.51656933251326</v>
      </c>
      <c r="E12" s="5">
        <v>132.74527401794475</v>
      </c>
      <c r="F12" s="5">
        <v>149.31528103155722</v>
      </c>
      <c r="G12" s="5">
        <v>225.55228035702061</v>
      </c>
    </row>
    <row r="13" spans="1:8" x14ac:dyDescent="0.2">
      <c r="A13" s="4" t="s">
        <v>1826</v>
      </c>
      <c r="B13" s="4" t="s">
        <v>1827</v>
      </c>
      <c r="C13" s="5">
        <v>661.61712039994461</v>
      </c>
      <c r="D13" s="5">
        <v>406.45661595875669</v>
      </c>
      <c r="E13" s="5">
        <v>687.99978505205524</v>
      </c>
      <c r="F13" s="5">
        <v>283.16371059885842</v>
      </c>
      <c r="G13" s="5">
        <v>594.77174034006998</v>
      </c>
    </row>
    <row r="14" spans="1:8" x14ac:dyDescent="0.2">
      <c r="A14" s="4" t="s">
        <v>1828</v>
      </c>
      <c r="B14" s="4" t="s">
        <v>1829</v>
      </c>
      <c r="C14" s="5">
        <v>184.64155520924012</v>
      </c>
      <c r="D14" s="5">
        <v>92.727981314939484</v>
      </c>
      <c r="E14" s="5">
        <v>127.26176857291922</v>
      </c>
      <c r="F14" s="5">
        <v>102.40921318456036</v>
      </c>
      <c r="G14" s="5">
        <v>97.426603035229689</v>
      </c>
    </row>
    <row r="15" spans="1:8" x14ac:dyDescent="0.2">
      <c r="A15" s="4" t="s">
        <v>1830</v>
      </c>
      <c r="B15" s="4" t="s">
        <v>1831</v>
      </c>
      <c r="C15" s="5">
        <v>3044.9338548567271</v>
      </c>
      <c r="D15" s="5">
        <v>1763.0710773273856</v>
      </c>
      <c r="E15" s="5">
        <v>1613.3135987223911</v>
      </c>
      <c r="F15" s="5">
        <v>2139.5014483860195</v>
      </c>
      <c r="G15" s="5">
        <v>3909.6572262205796</v>
      </c>
    </row>
    <row r="16" spans="1:8" ht="13.5" thickBot="1" x14ac:dyDescent="0.25">
      <c r="A16" s="4" t="s">
        <v>1832</v>
      </c>
      <c r="B16" s="4" t="s">
        <v>1833</v>
      </c>
      <c r="C16" s="5">
        <v>458.84500546262194</v>
      </c>
      <c r="D16" s="5">
        <v>183.93271481109997</v>
      </c>
      <c r="E16" s="5">
        <v>1278.2279507362562</v>
      </c>
      <c r="F16" s="5">
        <v>758.00005785721669</v>
      </c>
      <c r="G16" s="5">
        <v>377.00751630628486</v>
      </c>
    </row>
    <row r="17" spans="1:7" s="3" customFormat="1" ht="13.5" thickBot="1" x14ac:dyDescent="0.25">
      <c r="A17" s="1"/>
      <c r="B17" s="1" t="s">
        <v>1646</v>
      </c>
      <c r="C17" s="2">
        <v>298.58284249089178</v>
      </c>
      <c r="D17" s="2">
        <v>384.37635872708921</v>
      </c>
      <c r="E17" s="2">
        <v>536.92224265666118</v>
      </c>
      <c r="F17" s="2">
        <v>333.54915191798631</v>
      </c>
      <c r="G17" s="2">
        <v>378.38869391298607</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1773</v>
      </c>
      <c r="C1" s="2" t="s">
        <v>1611</v>
      </c>
      <c r="D1" s="2" t="s">
        <v>1612</v>
      </c>
      <c r="E1" s="2" t="s">
        <v>1613</v>
      </c>
      <c r="F1" s="2" t="s">
        <v>1614</v>
      </c>
      <c r="G1" s="2" t="s">
        <v>1615</v>
      </c>
      <c r="H1" s="3"/>
    </row>
    <row r="2" spans="1:8" x14ac:dyDescent="0.2">
      <c r="A2" s="4" t="s">
        <v>1804</v>
      </c>
      <c r="B2" s="4" t="s">
        <v>1805</v>
      </c>
      <c r="C2" s="5">
        <v>1.2050189582837031E-2</v>
      </c>
      <c r="D2" s="5">
        <v>0.21595890988619013</v>
      </c>
      <c r="E2" s="5">
        <v>6.598577402690195E-2</v>
      </c>
      <c r="F2" s="5">
        <v>8.4010014883777566E-3</v>
      </c>
      <c r="G2" s="5">
        <v>7.4401354470020912E-3</v>
      </c>
    </row>
    <row r="3" spans="1:8" x14ac:dyDescent="0.2">
      <c r="A3" s="4" t="s">
        <v>1806</v>
      </c>
      <c r="B3" s="4" t="s">
        <v>1807</v>
      </c>
      <c r="C3" s="5">
        <v>8.1602350775750754</v>
      </c>
      <c r="D3" s="5">
        <v>4.400483127949455</v>
      </c>
      <c r="E3" s="5">
        <v>1.2478082522499085</v>
      </c>
      <c r="F3" s="5">
        <v>4.4870286348922379</v>
      </c>
      <c r="G3" s="5">
        <v>3.9449336780592281</v>
      </c>
    </row>
    <row r="4" spans="1:8" x14ac:dyDescent="0.2">
      <c r="A4" s="4" t="s">
        <v>1808</v>
      </c>
      <c r="B4" s="4" t="s">
        <v>1809</v>
      </c>
      <c r="C4" s="5">
        <v>17.116756801664309</v>
      </c>
      <c r="D4" s="5">
        <v>25.347668325113037</v>
      </c>
      <c r="E4" s="5">
        <v>30.82113729319947</v>
      </c>
      <c r="F4" s="5">
        <v>28.633395837323306</v>
      </c>
      <c r="G4" s="5">
        <v>19.434751152221068</v>
      </c>
    </row>
    <row r="5" spans="1:8" x14ac:dyDescent="0.2">
      <c r="A5" s="4" t="s">
        <v>1810</v>
      </c>
      <c r="B5" s="4" t="s">
        <v>1811</v>
      </c>
      <c r="C5" s="5">
        <v>17.803235713605655</v>
      </c>
      <c r="D5" s="5">
        <v>37.320421767468304</v>
      </c>
      <c r="E5" s="5">
        <v>40.459324661340325</v>
      </c>
      <c r="F5" s="5">
        <v>13.441262101154361</v>
      </c>
      <c r="G5" s="5">
        <v>20.180849524339607</v>
      </c>
    </row>
    <row r="6" spans="1:8" x14ac:dyDescent="0.2">
      <c r="A6" s="4" t="s">
        <v>1812</v>
      </c>
      <c r="B6" s="4" t="s">
        <v>1813</v>
      </c>
      <c r="C6" s="5">
        <v>38.455607732378191</v>
      </c>
      <c r="D6" s="5">
        <v>15.496528007115767</v>
      </c>
      <c r="E6" s="5">
        <v>14.472434470476001</v>
      </c>
      <c r="F6" s="5">
        <v>28.4933139703957</v>
      </c>
      <c r="G6" s="5">
        <v>27.485407968258428</v>
      </c>
    </row>
    <row r="7" spans="1:8" x14ac:dyDescent="0.2">
      <c r="A7" s="4" t="s">
        <v>1814</v>
      </c>
      <c r="B7" s="4" t="s">
        <v>1815</v>
      </c>
      <c r="C7" s="5">
        <v>2.3774816455780323</v>
      </c>
      <c r="D7" s="5">
        <v>0.77770110042674123</v>
      </c>
      <c r="E7" s="5">
        <v>0.34343335378214207</v>
      </c>
      <c r="F7" s="5">
        <v>1.5657071086540049</v>
      </c>
      <c r="G7" s="5">
        <v>1.1419765377526352</v>
      </c>
    </row>
    <row r="8" spans="1:8" x14ac:dyDescent="0.2">
      <c r="A8" s="4" t="s">
        <v>1816</v>
      </c>
      <c r="B8" s="4" t="s">
        <v>1817</v>
      </c>
      <c r="C8" s="5">
        <v>1.7006031475485175</v>
      </c>
      <c r="D8" s="5">
        <v>0.70810646124005971</v>
      </c>
      <c r="E8" s="5">
        <v>0.3282427768616471</v>
      </c>
      <c r="F8" s="5">
        <v>1.3577103206034267</v>
      </c>
      <c r="G8" s="5">
        <v>1.1206842170359053</v>
      </c>
    </row>
    <row r="9" spans="1:8" x14ac:dyDescent="0.2">
      <c r="A9" s="4" t="s">
        <v>1818</v>
      </c>
      <c r="B9" s="4" t="s">
        <v>1819</v>
      </c>
      <c r="C9" s="5">
        <v>2.6428443003446659E-2</v>
      </c>
      <c r="D9" s="5">
        <v>6.6847855638088191E-2</v>
      </c>
      <c r="E9" s="5">
        <v>1.5190576920494957E-2</v>
      </c>
      <c r="F9" s="5">
        <v>2.4943883181430329E-2</v>
      </c>
      <c r="G9" s="5">
        <v>2.1292320716729915E-2</v>
      </c>
    </row>
    <row r="10" spans="1:8" x14ac:dyDescent="0.2">
      <c r="A10" s="4" t="s">
        <v>1820</v>
      </c>
      <c r="B10" s="4" t="s">
        <v>1821</v>
      </c>
      <c r="C10" s="5">
        <v>0.74832770843629082</v>
      </c>
      <c r="D10" s="5">
        <v>3.6771199962963892</v>
      </c>
      <c r="E10" s="5">
        <v>3.5365423758068091</v>
      </c>
      <c r="F10" s="5">
        <v>2.761868001657354</v>
      </c>
      <c r="G10" s="5">
        <v>4.0666095332992382</v>
      </c>
    </row>
    <row r="11" spans="1:8" x14ac:dyDescent="0.2">
      <c r="A11" s="4" t="s">
        <v>1822</v>
      </c>
      <c r="B11" s="4" t="s">
        <v>1823</v>
      </c>
      <c r="C11" s="5">
        <v>7.6466569048108752</v>
      </c>
      <c r="D11" s="5">
        <v>3.8154450523155981</v>
      </c>
      <c r="E11" s="5">
        <v>1.3974561564097192</v>
      </c>
      <c r="F11" s="5">
        <v>2.6894741520789758</v>
      </c>
      <c r="G11" s="5">
        <v>11.373214805915632</v>
      </c>
    </row>
    <row r="12" spans="1:8" x14ac:dyDescent="0.2">
      <c r="A12" s="4" t="s">
        <v>1824</v>
      </c>
      <c r="B12" s="4" t="s">
        <v>1825</v>
      </c>
      <c r="C12" s="5">
        <v>0.92207296854240361</v>
      </c>
      <c r="D12" s="5">
        <v>0.34369241803451078</v>
      </c>
      <c r="E12" s="5">
        <v>0.68897798459180226</v>
      </c>
      <c r="F12" s="5">
        <v>1.4828229020572421</v>
      </c>
      <c r="G12" s="5">
        <v>1.903830760296271</v>
      </c>
    </row>
    <row r="13" spans="1:8" x14ac:dyDescent="0.2">
      <c r="A13" s="4" t="s">
        <v>1826</v>
      </c>
      <c r="B13" s="4" t="s">
        <v>1827</v>
      </c>
      <c r="C13" s="5">
        <v>7.6998974295065281</v>
      </c>
      <c r="D13" s="5">
        <v>7.2650747710295853</v>
      </c>
      <c r="E13" s="5">
        <v>1.4046976310117445</v>
      </c>
      <c r="F13" s="5">
        <v>13.447921609431999</v>
      </c>
      <c r="G13" s="5">
        <v>13.436860642269945</v>
      </c>
    </row>
    <row r="14" spans="1:8" x14ac:dyDescent="0.2">
      <c r="A14" s="4" t="s">
        <v>1828</v>
      </c>
      <c r="B14" s="4" t="s">
        <v>1829</v>
      </c>
      <c r="C14" s="5">
        <v>25.995139964035772</v>
      </c>
      <c r="D14" s="5">
        <v>9.0963102633021986</v>
      </c>
      <c r="E14" s="5">
        <v>5.9814169334194256</v>
      </c>
      <c r="F14" s="5">
        <v>13.022680578684312</v>
      </c>
      <c r="G14" s="5">
        <v>12.102239438918229</v>
      </c>
    </row>
    <row r="15" spans="1:8" x14ac:dyDescent="0.2">
      <c r="A15" s="4" t="s">
        <v>1830</v>
      </c>
      <c r="B15" s="4" t="s">
        <v>1831</v>
      </c>
      <c r="C15" s="5">
        <v>3.0745824635429275</v>
      </c>
      <c r="D15" s="5">
        <v>0.57336059842111931</v>
      </c>
      <c r="E15" s="5">
        <v>0.22346936210606275</v>
      </c>
      <c r="F15" s="5">
        <v>0.3136610801646309</v>
      </c>
      <c r="G15" s="5">
        <v>0.12409532774695022</v>
      </c>
    </row>
    <row r="16" spans="1:8" ht="13.5" thickBot="1" x14ac:dyDescent="0.25">
      <c r="A16" s="4" t="s">
        <v>1832</v>
      </c>
      <c r="B16" s="4" t="s">
        <v>1833</v>
      </c>
      <c r="C16" s="5">
        <v>0.68993651628461294</v>
      </c>
      <c r="D16" s="5">
        <v>6.0022386830342438E-2</v>
      </c>
      <c r="E16" s="5">
        <v>0.35344056491556219</v>
      </c>
      <c r="F16" s="5">
        <v>0.24265937443431154</v>
      </c>
      <c r="G16" s="5">
        <v>0.42581149522290207</v>
      </c>
    </row>
    <row r="17" spans="1:7" s="3" customFormat="1" ht="13.5" thickBot="1" x14ac:dyDescent="0.25">
      <c r="A17" s="1"/>
      <c r="B17" s="1" t="s">
        <v>1646</v>
      </c>
      <c r="C17" s="2">
        <v>100</v>
      </c>
      <c r="D17" s="2">
        <v>100</v>
      </c>
      <c r="E17" s="2">
        <v>100</v>
      </c>
      <c r="F17" s="2">
        <v>100</v>
      </c>
      <c r="G17"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1803</v>
      </c>
      <c r="C1" s="2" t="s">
        <v>1612</v>
      </c>
      <c r="D1" s="2" t="s">
        <v>1613</v>
      </c>
      <c r="E1" s="2" t="s">
        <v>1614</v>
      </c>
      <c r="F1" s="2" t="s">
        <v>1615</v>
      </c>
      <c r="G1" s="2" t="s">
        <v>1623</v>
      </c>
      <c r="H1" s="3"/>
    </row>
    <row r="2" spans="1:8" x14ac:dyDescent="0.2">
      <c r="A2" s="4" t="s">
        <v>1804</v>
      </c>
      <c r="B2" s="4" t="s">
        <v>1805</v>
      </c>
      <c r="C2" s="5">
        <v>5717.0081360544218</v>
      </c>
      <c r="D2" s="5">
        <v>-46.250739954221693</v>
      </c>
      <c r="E2" s="5">
        <v>-94.473575759317413</v>
      </c>
      <c r="F2" s="5">
        <v>-5.1127244094488189</v>
      </c>
      <c r="G2" s="5">
        <v>63.954884353741491</v>
      </c>
    </row>
    <row r="3" spans="1:8" x14ac:dyDescent="0.2">
      <c r="A3" s="4" t="s">
        <v>1806</v>
      </c>
      <c r="B3" s="4" t="s">
        <v>1807</v>
      </c>
      <c r="C3" s="5">
        <v>75.033071740487728</v>
      </c>
      <c r="D3" s="5">
        <v>-50.118351900003191</v>
      </c>
      <c r="E3" s="5">
        <v>56.089777749275562</v>
      </c>
      <c r="F3" s="5">
        <v>-5.8025682175413209</v>
      </c>
      <c r="G3" s="5">
        <v>28.373219535373494</v>
      </c>
    </row>
    <row r="4" spans="1:8" x14ac:dyDescent="0.2">
      <c r="A4" s="4" t="s">
        <v>1808</v>
      </c>
      <c r="B4" s="4" t="s">
        <v>1809</v>
      </c>
      <c r="C4" s="5">
        <v>380.66108210191823</v>
      </c>
      <c r="D4" s="5">
        <v>113.89663150781206</v>
      </c>
      <c r="E4" s="5">
        <v>-59.673765456830388</v>
      </c>
      <c r="F4" s="5">
        <v>-27.278249537195514</v>
      </c>
      <c r="G4" s="5">
        <v>201.50526538736688</v>
      </c>
    </row>
    <row r="5" spans="1:8" x14ac:dyDescent="0.2">
      <c r="A5" s="4" t="s">
        <v>1810</v>
      </c>
      <c r="B5" s="4" t="s">
        <v>1811</v>
      </c>
      <c r="C5" s="5">
        <v>580.40896239599147</v>
      </c>
      <c r="D5" s="5">
        <v>90.706452318051774</v>
      </c>
      <c r="E5" s="5">
        <v>-85.5793480487159</v>
      </c>
      <c r="F5" s="5">
        <v>60.86352879959891</v>
      </c>
      <c r="G5" s="5">
        <v>201.00790366299458</v>
      </c>
    </row>
    <row r="6" spans="1:8" x14ac:dyDescent="0.2">
      <c r="A6" s="4" t="s">
        <v>1812</v>
      </c>
      <c r="B6" s="4" t="s">
        <v>1813</v>
      </c>
      <c r="C6" s="5">
        <v>30.796809563246168</v>
      </c>
      <c r="D6" s="5">
        <v>64.285974129604909</v>
      </c>
      <c r="E6" s="5">
        <v>-14.539614710379157</v>
      </c>
      <c r="F6" s="5">
        <v>3.3516515586740998</v>
      </c>
      <c r="G6" s="5">
        <v>89.79287536461112</v>
      </c>
    </row>
    <row r="7" spans="1:8" x14ac:dyDescent="0.2">
      <c r="A7" s="4" t="s">
        <v>1814</v>
      </c>
      <c r="B7" s="4" t="s">
        <v>1815</v>
      </c>
      <c r="C7" s="5">
        <v>6.1739475949291256</v>
      </c>
      <c r="D7" s="5">
        <v>-22.317524196232672</v>
      </c>
      <c r="E7" s="5">
        <v>97.893498817392711</v>
      </c>
      <c r="F7" s="5">
        <v>-21.854341527844788</v>
      </c>
      <c r="G7" s="5">
        <v>27.549102010977904</v>
      </c>
    </row>
    <row r="8" spans="1:8" x14ac:dyDescent="0.2">
      <c r="A8" s="4" t="s">
        <v>1816</v>
      </c>
      <c r="B8" s="4" t="s">
        <v>1817</v>
      </c>
      <c r="C8" s="5">
        <v>35.150607727875204</v>
      </c>
      <c r="D8" s="5">
        <v>-18.456392318098334</v>
      </c>
      <c r="E8" s="5">
        <v>79.545868420696792</v>
      </c>
      <c r="F8" s="5">
        <v>-11.562932472313285</v>
      </c>
      <c r="G8" s="5">
        <v>74.991790170933001</v>
      </c>
    </row>
    <row r="9" spans="1:8" x14ac:dyDescent="0.2">
      <c r="A9" s="4" t="s">
        <v>1818</v>
      </c>
      <c r="B9" s="4" t="s">
        <v>1819</v>
      </c>
      <c r="C9" s="5">
        <v>720.99086848635238</v>
      </c>
      <c r="D9" s="5">
        <v>-60.025771678428164</v>
      </c>
      <c r="E9" s="5">
        <v>-28.722366796044653</v>
      </c>
      <c r="F9" s="5">
        <v>-8.5429619171174078</v>
      </c>
      <c r="G9" s="5">
        <v>113.93843672456576</v>
      </c>
    </row>
    <row r="10" spans="1:8" x14ac:dyDescent="0.2">
      <c r="A10" s="4" t="s">
        <v>1820</v>
      </c>
      <c r="B10" s="4" t="s">
        <v>1821</v>
      </c>
      <c r="C10" s="5">
        <v>1494.9181510969408</v>
      </c>
      <c r="D10" s="5">
        <v>69.185977410288871</v>
      </c>
      <c r="E10" s="5">
        <v>-66.100950059032016</v>
      </c>
      <c r="F10" s="5">
        <v>57.756678225003888</v>
      </c>
      <c r="G10" s="5">
        <v>1343.0389219284032</v>
      </c>
    </row>
    <row r="11" spans="1:8" x14ac:dyDescent="0.2">
      <c r="A11" s="4" t="s">
        <v>1822</v>
      </c>
      <c r="B11" s="4" t="s">
        <v>1823</v>
      </c>
      <c r="C11" s="5">
        <v>61.955620128849951</v>
      </c>
      <c r="D11" s="5">
        <v>-35.570273361825208</v>
      </c>
      <c r="E11" s="5">
        <v>-16.460348715692259</v>
      </c>
      <c r="F11" s="5">
        <v>353.07913643279915</v>
      </c>
      <c r="G11" s="5">
        <v>294.95628956400657</v>
      </c>
    </row>
    <row r="12" spans="1:8" x14ac:dyDescent="0.2">
      <c r="A12" s="4" t="s">
        <v>1824</v>
      </c>
      <c r="B12" s="4" t="s">
        <v>1825</v>
      </c>
      <c r="C12" s="5">
        <v>20.983762163177165</v>
      </c>
      <c r="D12" s="5">
        <v>252.63766259019036</v>
      </c>
      <c r="E12" s="5">
        <v>-6.5783755130196475</v>
      </c>
      <c r="F12" s="5">
        <v>37.561610438166419</v>
      </c>
      <c r="G12" s="5">
        <v>448.27752787066146</v>
      </c>
    </row>
    <row r="13" spans="1:8" x14ac:dyDescent="0.2">
      <c r="A13" s="4" t="s">
        <v>1826</v>
      </c>
      <c r="B13" s="4" t="s">
        <v>1827</v>
      </c>
      <c r="C13" s="5">
        <v>206.25104032131492</v>
      </c>
      <c r="D13" s="5">
        <v>-65.987695179965087</v>
      </c>
      <c r="E13" s="5">
        <v>315.56196720107357</v>
      </c>
      <c r="F13" s="5">
        <v>7.0534927393454003</v>
      </c>
      <c r="G13" s="5">
        <v>363.39385452323552</v>
      </c>
    </row>
    <row r="14" spans="1:8" x14ac:dyDescent="0.2">
      <c r="A14" s="4" t="s">
        <v>1828</v>
      </c>
      <c r="B14" s="4" t="s">
        <v>1829</v>
      </c>
      <c r="C14" s="5">
        <v>13.578343222606398</v>
      </c>
      <c r="D14" s="5">
        <v>15.673029946354216</v>
      </c>
      <c r="E14" s="5">
        <v>-5.4939118373876745</v>
      </c>
      <c r="F14" s="5">
        <v>-0.43113654244309341</v>
      </c>
      <c r="G14" s="5">
        <v>23.626330276970968</v>
      </c>
    </row>
    <row r="15" spans="1:8" x14ac:dyDescent="0.2">
      <c r="A15" s="4" t="s">
        <v>1830</v>
      </c>
      <c r="B15" s="4" t="s">
        <v>1831</v>
      </c>
      <c r="C15" s="5">
        <v>-39.470912996727691</v>
      </c>
      <c r="D15" s="5">
        <v>-31.438005092344429</v>
      </c>
      <c r="E15" s="5">
        <v>-39.073515600641315</v>
      </c>
      <c r="F15" s="5">
        <v>-57.611017324138516</v>
      </c>
      <c r="G15" s="5">
        <v>-89.282174508999049</v>
      </c>
    </row>
    <row r="16" spans="1:8" ht="13.5" thickBot="1" x14ac:dyDescent="0.25">
      <c r="A16" s="4" t="s">
        <v>1832</v>
      </c>
      <c r="B16" s="4" t="s">
        <v>1833</v>
      </c>
      <c r="C16" s="5">
        <v>-71.762479823431832</v>
      </c>
      <c r="D16" s="5">
        <v>935.84895482598404</v>
      </c>
      <c r="E16" s="5">
        <v>-70.198086103517184</v>
      </c>
      <c r="F16" s="5">
        <v>88.008941741647334</v>
      </c>
      <c r="G16" s="5">
        <v>63.887430764560172</v>
      </c>
    </row>
    <row r="17" spans="1:7" s="3" customFormat="1" ht="13.5" thickBot="1" x14ac:dyDescent="0.25">
      <c r="A17" s="1"/>
      <c r="B17" s="1" t="s">
        <v>1646</v>
      </c>
      <c r="C17" s="2">
        <v>224.58049950938218</v>
      </c>
      <c r="D17" s="2">
        <v>75.911122933001963</v>
      </c>
      <c r="E17" s="2">
        <v>-56.592629863598397</v>
      </c>
      <c r="F17" s="2">
        <v>7.1416171308455985</v>
      </c>
      <c r="G17" s="2">
        <v>165.54455272595666</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1803</v>
      </c>
      <c r="C1" s="2" t="s">
        <v>1611</v>
      </c>
      <c r="D1" s="2" t="s">
        <v>1612</v>
      </c>
      <c r="E1" s="2" t="s">
        <v>1613</v>
      </c>
      <c r="F1" s="2" t="s">
        <v>1614</v>
      </c>
      <c r="G1" s="2" t="s">
        <v>1615</v>
      </c>
      <c r="H1" s="3"/>
    </row>
    <row r="2" spans="1:8" x14ac:dyDescent="0.2">
      <c r="A2" s="4" t="s">
        <v>1804</v>
      </c>
      <c r="B2" s="4" t="s">
        <v>1805</v>
      </c>
      <c r="C2" s="5">
        <v>13130.33947780266</v>
      </c>
      <c r="D2" s="5">
        <v>6029.1437278861695</v>
      </c>
      <c r="E2" s="5">
        <v>9192.5996010694289</v>
      </c>
      <c r="F2" s="5">
        <v>8632.9199316580125</v>
      </c>
      <c r="G2" s="5">
        <v>12936.69928526426</v>
      </c>
    </row>
    <row r="3" spans="1:8" x14ac:dyDescent="0.2">
      <c r="A3" s="4" t="s">
        <v>1806</v>
      </c>
      <c r="B3" s="4" t="s">
        <v>1807</v>
      </c>
      <c r="C3" s="5">
        <v>9595.8242995000001</v>
      </c>
      <c r="D3" s="5">
        <v>15109.854448</v>
      </c>
      <c r="E3" s="5">
        <v>10610.017395000001</v>
      </c>
      <c r="F3" s="5">
        <v>13003.256602916359</v>
      </c>
      <c r="G3" s="5">
        <v>15453.1949</v>
      </c>
    </row>
    <row r="4" spans="1:8" x14ac:dyDescent="0.2">
      <c r="A4" s="4" t="s">
        <v>1808</v>
      </c>
      <c r="B4" s="4" t="s">
        <v>1809</v>
      </c>
      <c r="C4" s="5">
        <v>134703.12565795647</v>
      </c>
      <c r="D4" s="5">
        <v>77339.609258707947</v>
      </c>
      <c r="E4" s="5">
        <v>70281.327195960315</v>
      </c>
      <c r="F4" s="5">
        <v>118710.7120859757</v>
      </c>
      <c r="G4" s="5">
        <v>108108.64741810621</v>
      </c>
    </row>
    <row r="5" spans="1:8" x14ac:dyDescent="0.2">
      <c r="A5" s="4" t="s">
        <v>1810</v>
      </c>
      <c r="B5" s="4" t="s">
        <v>1811</v>
      </c>
      <c r="C5" s="5">
        <v>88255.592574315247</v>
      </c>
      <c r="D5" s="5">
        <v>93679.33381434677</v>
      </c>
      <c r="E5" s="5">
        <v>90999.425543421603</v>
      </c>
      <c r="F5" s="5">
        <v>155939.50087825267</v>
      </c>
      <c r="G5" s="5">
        <v>144371.83143183292</v>
      </c>
    </row>
    <row r="6" spans="1:8" x14ac:dyDescent="0.2">
      <c r="A6" s="4" t="s">
        <v>1812</v>
      </c>
      <c r="B6" s="4" t="s">
        <v>1813</v>
      </c>
      <c r="C6" s="5">
        <v>27727.575511544052</v>
      </c>
      <c r="D6" s="5">
        <v>25467.418422214803</v>
      </c>
      <c r="E6" s="5">
        <v>28173.035029272851</v>
      </c>
      <c r="F6" s="5">
        <v>44010.261390955377</v>
      </c>
      <c r="G6" s="5">
        <v>32515.517434142832</v>
      </c>
    </row>
    <row r="7" spans="1:8" x14ac:dyDescent="0.2">
      <c r="A7" s="4" t="s">
        <v>1814</v>
      </c>
      <c r="B7" s="4" t="s">
        <v>1815</v>
      </c>
      <c r="C7" s="5">
        <v>6685.3702489999996</v>
      </c>
      <c r="D7" s="5">
        <v>1619.3220899999999</v>
      </c>
      <c r="E7" s="5">
        <v>1566.062506</v>
      </c>
      <c r="F7" s="5">
        <v>1578.0218400000001</v>
      </c>
      <c r="G7" s="5">
        <v>980.10621700000002</v>
      </c>
    </row>
    <row r="8" spans="1:8" x14ac:dyDescent="0.2">
      <c r="A8" s="4" t="s">
        <v>1816</v>
      </c>
      <c r="B8" s="4" t="s">
        <v>1817</v>
      </c>
      <c r="C8" s="5">
        <v>1336.9439609999999</v>
      </c>
      <c r="D8" s="5">
        <v>648.72874200000001</v>
      </c>
      <c r="E8" s="5">
        <v>50.967359999999999</v>
      </c>
      <c r="F8" s="5">
        <v>132.40075100000001</v>
      </c>
      <c r="G8" s="5">
        <v>199.604219</v>
      </c>
    </row>
    <row r="9" spans="1:8" x14ac:dyDescent="0.2">
      <c r="A9" s="4" t="s">
        <v>1818</v>
      </c>
      <c r="B9" s="4" t="s">
        <v>1819</v>
      </c>
      <c r="C9" s="5">
        <v>70.336912999999996</v>
      </c>
      <c r="D9" s="5">
        <v>76.002313000000001</v>
      </c>
      <c r="E9" s="5">
        <v>140.618146</v>
      </c>
      <c r="F9" s="5">
        <v>1.1000000000000001</v>
      </c>
      <c r="G9" s="5">
        <v>38.103535999999998</v>
      </c>
    </row>
    <row r="10" spans="1:8" x14ac:dyDescent="0.2">
      <c r="A10" s="4" t="s">
        <v>1820</v>
      </c>
      <c r="B10" s="4" t="s">
        <v>1821</v>
      </c>
      <c r="C10" s="5">
        <v>5975.8314900892083</v>
      </c>
      <c r="D10" s="5">
        <v>1867.5504966863018</v>
      </c>
      <c r="E10" s="5">
        <v>3069.4266661764823</v>
      </c>
      <c r="F10" s="5">
        <v>2318.3422806779668</v>
      </c>
      <c r="G10" s="5">
        <v>1378.869982826526</v>
      </c>
    </row>
    <row r="11" spans="1:8" x14ac:dyDescent="0.2">
      <c r="A11" s="4" t="s">
        <v>1822</v>
      </c>
      <c r="B11" s="4" t="s">
        <v>1823</v>
      </c>
      <c r="C11" s="5">
        <v>88409.219330123829</v>
      </c>
      <c r="D11" s="5">
        <v>82351.80646659623</v>
      </c>
      <c r="E11" s="5">
        <v>94797.465499192898</v>
      </c>
      <c r="F11" s="5">
        <v>93329.137027771285</v>
      </c>
      <c r="G11" s="5">
        <v>100496.1600378209</v>
      </c>
    </row>
    <row r="12" spans="1:8" x14ac:dyDescent="0.2">
      <c r="A12" s="4" t="s">
        <v>1824</v>
      </c>
      <c r="B12" s="4" t="s">
        <v>1825</v>
      </c>
      <c r="C12" s="5">
        <v>8299.6446360000009</v>
      </c>
      <c r="D12" s="5">
        <v>3464.986437</v>
      </c>
      <c r="E12" s="5">
        <v>8129.8313669700001</v>
      </c>
      <c r="F12" s="5">
        <v>4956.7554650599996</v>
      </c>
      <c r="G12" s="5">
        <v>2878.1208654902271</v>
      </c>
    </row>
    <row r="13" spans="1:8" x14ac:dyDescent="0.2">
      <c r="A13" s="4" t="s">
        <v>1826</v>
      </c>
      <c r="B13" s="4" t="s">
        <v>1827</v>
      </c>
      <c r="C13" s="5">
        <v>94314.205425163236</v>
      </c>
      <c r="D13" s="5">
        <v>88943.971765366674</v>
      </c>
      <c r="E13" s="5">
        <v>104212.20416207527</v>
      </c>
      <c r="F13" s="5">
        <v>101647.11637192304</v>
      </c>
      <c r="G13" s="5">
        <v>111729.19478093986</v>
      </c>
    </row>
    <row r="14" spans="1:8" x14ac:dyDescent="0.2">
      <c r="A14" s="4" t="s">
        <v>1828</v>
      </c>
      <c r="B14" s="4" t="s">
        <v>1829</v>
      </c>
      <c r="C14" s="5">
        <v>19685.783584159613</v>
      </c>
      <c r="D14" s="5">
        <v>16443.433035909035</v>
      </c>
      <c r="E14" s="5">
        <v>17279.842830012374</v>
      </c>
      <c r="F14" s="5">
        <v>28100.091871243294</v>
      </c>
      <c r="G14" s="5">
        <v>19020.910481810752</v>
      </c>
    </row>
    <row r="15" spans="1:8" x14ac:dyDescent="0.2">
      <c r="A15" s="4" t="s">
        <v>1830</v>
      </c>
      <c r="B15" s="4" t="s">
        <v>1831</v>
      </c>
      <c r="C15" s="5">
        <v>456.95018499999998</v>
      </c>
      <c r="D15" s="5">
        <v>404.26875999999999</v>
      </c>
      <c r="E15" s="5">
        <v>216.26186080368086</v>
      </c>
      <c r="F15" s="5">
        <v>3.9715E-2</v>
      </c>
      <c r="G15" s="5">
        <v>1428.653116</v>
      </c>
    </row>
    <row r="16" spans="1:8" ht="13.5" thickBot="1" x14ac:dyDescent="0.25">
      <c r="A16" s="4" t="s">
        <v>1832</v>
      </c>
      <c r="B16" s="4" t="s">
        <v>1833</v>
      </c>
      <c r="C16" s="5">
        <v>12341.411676809581</v>
      </c>
      <c r="D16" s="5">
        <v>7689.1521732836436</v>
      </c>
      <c r="E16" s="5">
        <v>8304.5520201938707</v>
      </c>
      <c r="F16" s="5">
        <v>12810.151525048008</v>
      </c>
      <c r="G16" s="5">
        <v>8642.3794145081592</v>
      </c>
    </row>
    <row r="17" spans="1:7" s="3" customFormat="1" ht="13.5" thickBot="1" x14ac:dyDescent="0.25">
      <c r="A17" s="1"/>
      <c r="B17" s="1" t="s">
        <v>1646</v>
      </c>
      <c r="C17" s="2">
        <v>429104.00685899128</v>
      </c>
      <c r="D17" s="2">
        <v>356249.96259901166</v>
      </c>
      <c r="E17" s="2">
        <v>360478.71961704805</v>
      </c>
      <c r="F17" s="2">
        <v>498876.69829298469</v>
      </c>
      <c r="G17" s="2">
        <v>483627.61919741676</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1803</v>
      </c>
      <c r="C1" s="2" t="s">
        <v>1611</v>
      </c>
      <c r="D1" s="2" t="s">
        <v>1612</v>
      </c>
      <c r="E1" s="2" t="s">
        <v>1613</v>
      </c>
      <c r="F1" s="2" t="s">
        <v>1614</v>
      </c>
      <c r="G1" s="2" t="s">
        <v>1615</v>
      </c>
      <c r="H1" s="3"/>
    </row>
    <row r="2" spans="1:8" x14ac:dyDescent="0.2">
      <c r="A2" s="4" t="s">
        <v>1804</v>
      </c>
      <c r="B2" s="4" t="s">
        <v>1805</v>
      </c>
      <c r="C2" s="5">
        <v>33016.22928</v>
      </c>
      <c r="D2" s="5">
        <v>16136.416800000001</v>
      </c>
      <c r="E2" s="5">
        <v>29300.684000000001</v>
      </c>
      <c r="F2" s="5">
        <v>25859.636999999999</v>
      </c>
      <c r="G2" s="5">
        <v>43304.659100000004</v>
      </c>
    </row>
    <row r="3" spans="1:8" x14ac:dyDescent="0.2">
      <c r="A3" s="4" t="s">
        <v>1806</v>
      </c>
      <c r="B3" s="4" t="s">
        <v>1807</v>
      </c>
      <c r="C3" s="5">
        <v>13082.303579999998</v>
      </c>
      <c r="D3" s="5">
        <v>24139.722819999999</v>
      </c>
      <c r="E3" s="5">
        <v>15732.880379999999</v>
      </c>
      <c r="F3" s="5">
        <v>24937.6613</v>
      </c>
      <c r="G3" s="5">
        <v>60272.429470000003</v>
      </c>
    </row>
    <row r="4" spans="1:8" x14ac:dyDescent="0.2">
      <c r="A4" s="4" t="s">
        <v>1808</v>
      </c>
      <c r="B4" s="4" t="s">
        <v>1809</v>
      </c>
      <c r="C4" s="5">
        <v>389044.93276</v>
      </c>
      <c r="D4" s="5">
        <v>214560.93669999999</v>
      </c>
      <c r="E4" s="5">
        <v>198830.90152000001</v>
      </c>
      <c r="F4" s="5">
        <v>321658.86839999998</v>
      </c>
      <c r="G4" s="5">
        <v>280394.47439999995</v>
      </c>
    </row>
    <row r="5" spans="1:8" x14ac:dyDescent="0.2">
      <c r="A5" s="4" t="s">
        <v>1810</v>
      </c>
      <c r="B5" s="4" t="s">
        <v>1811</v>
      </c>
      <c r="C5" s="5">
        <v>234481.44154999996</v>
      </c>
      <c r="D5" s="5">
        <v>183295.56082000001</v>
      </c>
      <c r="E5" s="5">
        <v>214330.88931999999</v>
      </c>
      <c r="F5" s="5">
        <v>404286.47825000004</v>
      </c>
      <c r="G5" s="5">
        <v>391437.11852999998</v>
      </c>
    </row>
    <row r="6" spans="1:8" x14ac:dyDescent="0.2">
      <c r="A6" s="4" t="s">
        <v>1812</v>
      </c>
      <c r="B6" s="4" t="s">
        <v>1813</v>
      </c>
      <c r="C6" s="5">
        <v>151438.65996000002</v>
      </c>
      <c r="D6" s="5">
        <v>151538.63887000002</v>
      </c>
      <c r="E6" s="5">
        <v>202253.90277000002</v>
      </c>
      <c r="F6" s="5">
        <v>211587.60008999999</v>
      </c>
      <c r="G6" s="5">
        <v>173009.23140000005</v>
      </c>
    </row>
    <row r="7" spans="1:8" x14ac:dyDescent="0.2">
      <c r="A7" s="4" t="s">
        <v>1814</v>
      </c>
      <c r="B7" s="4" t="s">
        <v>1815</v>
      </c>
      <c r="C7" s="5">
        <v>21509.0795</v>
      </c>
      <c r="D7" s="5">
        <v>3832.0205000000001</v>
      </c>
      <c r="E7" s="5">
        <v>2787.9160000000002</v>
      </c>
      <c r="F7" s="5">
        <v>2987.6860000000001</v>
      </c>
      <c r="G7" s="5">
        <v>2055.0364399999999</v>
      </c>
    </row>
    <row r="8" spans="1:8" x14ac:dyDescent="0.2">
      <c r="A8" s="4" t="s">
        <v>1816</v>
      </c>
      <c r="B8" s="4" t="s">
        <v>1817</v>
      </c>
      <c r="C8" s="5">
        <v>3846.0414999999998</v>
      </c>
      <c r="D8" s="5">
        <v>1648.4655</v>
      </c>
      <c r="E8" s="5">
        <v>36.962000000000003</v>
      </c>
      <c r="F8" s="5">
        <v>97.718999999999994</v>
      </c>
      <c r="G8" s="5">
        <v>189.291</v>
      </c>
    </row>
    <row r="9" spans="1:8" x14ac:dyDescent="0.2">
      <c r="A9" s="4" t="s">
        <v>1818</v>
      </c>
      <c r="B9" s="4" t="s">
        <v>1819</v>
      </c>
      <c r="C9" s="5">
        <v>1.2889999999999999</v>
      </c>
      <c r="D9" s="5">
        <v>5.7240000000000002</v>
      </c>
      <c r="E9" s="5">
        <v>2</v>
      </c>
      <c r="F9" s="5">
        <v>0.92500000000000004</v>
      </c>
      <c r="G9" s="5">
        <v>10.692600000000001</v>
      </c>
    </row>
    <row r="10" spans="1:8" x14ac:dyDescent="0.2">
      <c r="A10" s="4" t="s">
        <v>1820</v>
      </c>
      <c r="B10" s="4" t="s">
        <v>1821</v>
      </c>
      <c r="C10" s="5">
        <v>18968.657999999999</v>
      </c>
      <c r="D10" s="5">
        <v>3287.2020000000002</v>
      </c>
      <c r="E10" s="5">
        <v>4529.9340000000002</v>
      </c>
      <c r="F10" s="5">
        <v>4604.9092300000002</v>
      </c>
      <c r="G10" s="5">
        <v>3007.1086399999999</v>
      </c>
    </row>
    <row r="11" spans="1:8" x14ac:dyDescent="0.2">
      <c r="A11" s="4" t="s">
        <v>1822</v>
      </c>
      <c r="B11" s="4" t="s">
        <v>1823</v>
      </c>
      <c r="C11" s="5">
        <v>237097.87605999992</v>
      </c>
      <c r="D11" s="5">
        <v>190312.69543000005</v>
      </c>
      <c r="E11" s="5">
        <v>310733.69416000001</v>
      </c>
      <c r="F11" s="5">
        <v>315792.93749999994</v>
      </c>
      <c r="G11" s="5">
        <v>213036.55582000001</v>
      </c>
    </row>
    <row r="12" spans="1:8" x14ac:dyDescent="0.2">
      <c r="A12" s="4" t="s">
        <v>1824</v>
      </c>
      <c r="B12" s="4" t="s">
        <v>1825</v>
      </c>
      <c r="C12" s="5">
        <v>59653.414599999996</v>
      </c>
      <c r="D12" s="5">
        <v>6240.7740000000003</v>
      </c>
      <c r="E12" s="5">
        <v>57207.095500000003</v>
      </c>
      <c r="F12" s="5">
        <v>42977.842230000002</v>
      </c>
      <c r="G12" s="5">
        <v>2739.9204399999999</v>
      </c>
    </row>
    <row r="13" spans="1:8" x14ac:dyDescent="0.2">
      <c r="A13" s="4" t="s">
        <v>1826</v>
      </c>
      <c r="B13" s="4" t="s">
        <v>1827</v>
      </c>
      <c r="C13" s="5">
        <v>247695.7913499999</v>
      </c>
      <c r="D13" s="5">
        <v>201048.71692000004</v>
      </c>
      <c r="E13" s="5">
        <v>330235.31857000006</v>
      </c>
      <c r="F13" s="5">
        <v>331401.03040000005</v>
      </c>
      <c r="G13" s="5">
        <v>256893.25913000002</v>
      </c>
    </row>
    <row r="14" spans="1:8" x14ac:dyDescent="0.2">
      <c r="A14" s="4" t="s">
        <v>1828</v>
      </c>
      <c r="B14" s="4" t="s">
        <v>1829</v>
      </c>
      <c r="C14" s="5">
        <v>130162.08708</v>
      </c>
      <c r="D14" s="5">
        <v>119963.39912</v>
      </c>
      <c r="E14" s="5">
        <v>123273.31383</v>
      </c>
      <c r="F14" s="5">
        <v>154293.15620999999</v>
      </c>
      <c r="G14" s="5">
        <v>129268.30299000001</v>
      </c>
    </row>
    <row r="15" spans="1:8" x14ac:dyDescent="0.2">
      <c r="A15" s="4" t="s">
        <v>1830</v>
      </c>
      <c r="B15" s="4" t="s">
        <v>1831</v>
      </c>
      <c r="C15" s="5">
        <v>251.19399999999999</v>
      </c>
      <c r="D15" s="5">
        <v>243.73500000000001</v>
      </c>
      <c r="E15" s="5">
        <v>233.56700000000001</v>
      </c>
      <c r="F15" s="5">
        <v>0.113</v>
      </c>
      <c r="G15" s="5">
        <v>4023.4369999999999</v>
      </c>
    </row>
    <row r="16" spans="1:8" ht="13.5" thickBot="1" x14ac:dyDescent="0.25">
      <c r="A16" s="4" t="s">
        <v>1832</v>
      </c>
      <c r="B16" s="4" t="s">
        <v>1833</v>
      </c>
      <c r="C16" s="5">
        <v>32558.016</v>
      </c>
      <c r="D16" s="5">
        <v>16617.6211</v>
      </c>
      <c r="E16" s="5">
        <v>18513.9025</v>
      </c>
      <c r="F16" s="5">
        <v>28222.2968</v>
      </c>
      <c r="G16" s="5">
        <v>20258.275010000001</v>
      </c>
    </row>
    <row r="17" spans="1:7" s="3" customFormat="1" ht="13.5" thickBot="1" x14ac:dyDescent="0.25">
      <c r="A17" s="1"/>
      <c r="B17" s="1" t="s">
        <v>1646</v>
      </c>
      <c r="C17" s="2">
        <v>1325630.9162800009</v>
      </c>
      <c r="D17" s="2">
        <v>988516.9642199988</v>
      </c>
      <c r="E17" s="2">
        <v>1185223.4335999999</v>
      </c>
      <c r="F17" s="2">
        <v>1566133.2730599972</v>
      </c>
      <c r="G17" s="2">
        <v>1467055.9725900018</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1834</v>
      </c>
      <c r="C1" s="2" t="s">
        <v>1611</v>
      </c>
      <c r="D1" s="2" t="s">
        <v>1612</v>
      </c>
      <c r="E1" s="2" t="s">
        <v>1613</v>
      </c>
      <c r="F1" s="2" t="s">
        <v>1614</v>
      </c>
      <c r="G1" s="2" t="s">
        <v>1615</v>
      </c>
      <c r="H1" s="3"/>
    </row>
    <row r="2" spans="1:8" x14ac:dyDescent="0.2">
      <c r="A2" s="4" t="s">
        <v>1804</v>
      </c>
      <c r="B2" s="4" t="s">
        <v>1805</v>
      </c>
      <c r="C2" s="5">
        <v>397.69349087227624</v>
      </c>
      <c r="D2" s="5">
        <v>373.63584509580647</v>
      </c>
      <c r="E2" s="5">
        <v>313.73327670676321</v>
      </c>
      <c r="F2" s="5">
        <v>333.83763011282844</v>
      </c>
      <c r="G2" s="5">
        <v>298.73689238357861</v>
      </c>
    </row>
    <row r="3" spans="1:8" x14ac:dyDescent="0.2">
      <c r="A3" s="4" t="s">
        <v>1806</v>
      </c>
      <c r="B3" s="4" t="s">
        <v>1807</v>
      </c>
      <c r="C3" s="5">
        <v>733.49653146483558</v>
      </c>
      <c r="D3" s="5">
        <v>625.93322055385556</v>
      </c>
      <c r="E3" s="5">
        <v>674.38492753607272</v>
      </c>
      <c r="F3" s="5">
        <v>521.43047603731623</v>
      </c>
      <c r="G3" s="5">
        <v>256.3891158177334</v>
      </c>
    </row>
    <row r="4" spans="1:8" x14ac:dyDescent="0.2">
      <c r="A4" s="4" t="s">
        <v>1808</v>
      </c>
      <c r="B4" s="4" t="s">
        <v>1809</v>
      </c>
      <c r="C4" s="5">
        <v>346.24053500024428</v>
      </c>
      <c r="D4" s="5">
        <v>360.45521821544111</v>
      </c>
      <c r="E4" s="5">
        <v>353.47285889004962</v>
      </c>
      <c r="F4" s="5">
        <v>369.05779304785898</v>
      </c>
      <c r="G4" s="5">
        <v>385.55912219540591</v>
      </c>
    </row>
    <row r="5" spans="1:8" x14ac:dyDescent="0.2">
      <c r="A5" s="4" t="s">
        <v>1810</v>
      </c>
      <c r="B5" s="4" t="s">
        <v>1811</v>
      </c>
      <c r="C5" s="5">
        <v>376.38625893340031</v>
      </c>
      <c r="D5" s="5">
        <v>511.08348393849968</v>
      </c>
      <c r="E5" s="5">
        <v>424.5744784250756</v>
      </c>
      <c r="F5" s="5">
        <v>385.71535103833929</v>
      </c>
      <c r="G5" s="5">
        <v>368.8250924542001</v>
      </c>
    </row>
    <row r="6" spans="1:8" x14ac:dyDescent="0.2">
      <c r="A6" s="4" t="s">
        <v>1812</v>
      </c>
      <c r="B6" s="4" t="s">
        <v>1813</v>
      </c>
      <c r="C6" s="5">
        <v>183.09443255023405</v>
      </c>
      <c r="D6" s="5">
        <v>168.05890967558744</v>
      </c>
      <c r="E6" s="5">
        <v>139.29538388839293</v>
      </c>
      <c r="F6" s="5">
        <v>208.00019175147958</v>
      </c>
      <c r="G6" s="5">
        <v>187.94093916853748</v>
      </c>
    </row>
    <row r="7" spans="1:8" x14ac:dyDescent="0.2">
      <c r="A7" s="4" t="s">
        <v>1814</v>
      </c>
      <c r="B7" s="4" t="s">
        <v>1815</v>
      </c>
      <c r="C7" s="5">
        <v>310.81619503986678</v>
      </c>
      <c r="D7" s="5">
        <v>422.57657285497299</v>
      </c>
      <c r="E7" s="5">
        <v>561.73231402954752</v>
      </c>
      <c r="F7" s="5">
        <v>528.17526339782694</v>
      </c>
      <c r="G7" s="5">
        <v>476.92887479893056</v>
      </c>
    </row>
    <row r="8" spans="1:8" x14ac:dyDescent="0.2">
      <c r="A8" s="4" t="s">
        <v>1816</v>
      </c>
      <c r="B8" s="4" t="s">
        <v>1817</v>
      </c>
      <c r="C8" s="5">
        <v>347.6155837112002</v>
      </c>
      <c r="D8" s="5">
        <v>393.53492202293586</v>
      </c>
      <c r="E8" s="5">
        <v>1378.9123965153401</v>
      </c>
      <c r="F8" s="5">
        <v>1354.9130772930546</v>
      </c>
      <c r="G8" s="5">
        <v>1054.4834091425371</v>
      </c>
    </row>
    <row r="9" spans="1:8" x14ac:dyDescent="0.2">
      <c r="A9" s="4" t="s">
        <v>1818</v>
      </c>
      <c r="B9" s="4" t="s">
        <v>1819</v>
      </c>
      <c r="C9" s="5">
        <v>54567.038789759506</v>
      </c>
      <c r="D9" s="5">
        <v>13277.832459818308</v>
      </c>
      <c r="E9" s="5">
        <v>70309.073000000004</v>
      </c>
      <c r="F9" s="5">
        <v>1189.1891891891892</v>
      </c>
      <c r="G9" s="5">
        <v>3563.5426369638813</v>
      </c>
    </row>
    <row r="10" spans="1:8" x14ac:dyDescent="0.2">
      <c r="A10" s="4" t="s">
        <v>1820</v>
      </c>
      <c r="B10" s="4" t="s">
        <v>1821</v>
      </c>
      <c r="C10" s="5">
        <v>315.03712545659312</v>
      </c>
      <c r="D10" s="5">
        <v>568.12769543408092</v>
      </c>
      <c r="E10" s="5">
        <v>677.58750263833474</v>
      </c>
      <c r="F10" s="5">
        <v>503.45015827336221</v>
      </c>
      <c r="G10" s="5">
        <v>458.53680325514472</v>
      </c>
    </row>
    <row r="11" spans="1:8" x14ac:dyDescent="0.2">
      <c r="A11" s="4" t="s">
        <v>1822</v>
      </c>
      <c r="B11" s="4" t="s">
        <v>1823</v>
      </c>
      <c r="C11" s="5">
        <v>372.88068876564301</v>
      </c>
      <c r="D11" s="5">
        <v>432.71840735862264</v>
      </c>
      <c r="E11" s="5">
        <v>305.07623499104892</v>
      </c>
      <c r="F11" s="5">
        <v>295.53902556092248</v>
      </c>
      <c r="G11" s="5">
        <v>471.73199759543917</v>
      </c>
    </row>
    <row r="12" spans="1:8" x14ac:dyDescent="0.2">
      <c r="A12" s="4" t="s">
        <v>1824</v>
      </c>
      <c r="B12" s="4" t="s">
        <v>1825</v>
      </c>
      <c r="C12" s="5">
        <v>139.13109067858792</v>
      </c>
      <c r="D12" s="5">
        <v>555.21741966621448</v>
      </c>
      <c r="E12" s="5">
        <v>142.11229037086844</v>
      </c>
      <c r="F12" s="5">
        <v>115.33281355851817</v>
      </c>
      <c r="G12" s="5">
        <v>1050.4395760813504</v>
      </c>
    </row>
    <row r="13" spans="1:8" x14ac:dyDescent="0.2">
      <c r="A13" s="4" t="s">
        <v>1826</v>
      </c>
      <c r="B13" s="4" t="s">
        <v>1827</v>
      </c>
      <c r="C13" s="5">
        <v>380.76628153885378</v>
      </c>
      <c r="D13" s="5">
        <v>442.40009649381972</v>
      </c>
      <c r="E13" s="5">
        <v>315.56952967156781</v>
      </c>
      <c r="F13" s="5">
        <v>306.71937335027377</v>
      </c>
      <c r="G13" s="5">
        <v>434.92458758678305</v>
      </c>
    </row>
    <row r="14" spans="1:8" x14ac:dyDescent="0.2">
      <c r="A14" s="4" t="s">
        <v>1828</v>
      </c>
      <c r="B14" s="4" t="s">
        <v>1829</v>
      </c>
      <c r="C14" s="5">
        <v>151.24053421224241</v>
      </c>
      <c r="D14" s="5">
        <v>137.07041611467329</v>
      </c>
      <c r="E14" s="5">
        <v>140.17504919063126</v>
      </c>
      <c r="F14" s="5">
        <v>182.1214405193565</v>
      </c>
      <c r="G14" s="5">
        <v>147.14288067417564</v>
      </c>
    </row>
    <row r="15" spans="1:8" x14ac:dyDescent="0.2">
      <c r="A15" s="4" t="s">
        <v>1830</v>
      </c>
      <c r="B15" s="4" t="s">
        <v>1831</v>
      </c>
      <c r="C15" s="5">
        <v>1819.1126579456516</v>
      </c>
      <c r="D15" s="5">
        <v>1658.6405727531951</v>
      </c>
      <c r="E15" s="5">
        <v>925.90931425963799</v>
      </c>
      <c r="F15" s="5">
        <v>351.46017699115043</v>
      </c>
      <c r="G15" s="5">
        <v>355.08276033649838</v>
      </c>
    </row>
    <row r="16" spans="1:8" ht="13.5" thickBot="1" x14ac:dyDescent="0.25">
      <c r="A16" s="4" t="s">
        <v>1832</v>
      </c>
      <c r="B16" s="4" t="s">
        <v>1833</v>
      </c>
      <c r="C16" s="5">
        <v>379.05908261761351</v>
      </c>
      <c r="D16" s="5">
        <v>462.71076509763748</v>
      </c>
      <c r="E16" s="5">
        <v>448.55761880532054</v>
      </c>
      <c r="F16" s="5">
        <v>453.90180734857864</v>
      </c>
      <c r="G16" s="5">
        <v>426.60983772024326</v>
      </c>
    </row>
    <row r="17" spans="1:7" s="3" customFormat="1" ht="13.5" thickBot="1" x14ac:dyDescent="0.25">
      <c r="A17" s="1"/>
      <c r="B17" s="1" t="s">
        <v>1646</v>
      </c>
      <c r="C17" s="2">
        <v>323.69794758796667</v>
      </c>
      <c r="D17" s="2">
        <v>360.38831450921469</v>
      </c>
      <c r="E17" s="2">
        <v>304.14410430793566</v>
      </c>
      <c r="F17" s="2">
        <v>318.54038661617255</v>
      </c>
      <c r="G17" s="2">
        <v>329.65860078508223</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1773</v>
      </c>
      <c r="C1" s="2" t="s">
        <v>1611</v>
      </c>
      <c r="D1" s="2" t="s">
        <v>1612</v>
      </c>
      <c r="E1" s="2" t="s">
        <v>1613</v>
      </c>
      <c r="F1" s="2" t="s">
        <v>1614</v>
      </c>
      <c r="G1" s="2" t="s">
        <v>1615</v>
      </c>
      <c r="H1" s="3"/>
    </row>
    <row r="2" spans="1:8" x14ac:dyDescent="0.2">
      <c r="A2" s="4" t="s">
        <v>1804</v>
      </c>
      <c r="B2" s="4" t="s">
        <v>1805</v>
      </c>
      <c r="C2" s="5">
        <v>3.0599433395916602</v>
      </c>
      <c r="D2" s="5">
        <v>1.6923913995388868</v>
      </c>
      <c r="E2" s="5">
        <v>2.5501088138670505</v>
      </c>
      <c r="F2" s="5">
        <v>1.7304716698930689</v>
      </c>
      <c r="G2" s="5">
        <v>2.6749297955176319</v>
      </c>
    </row>
    <row r="3" spans="1:8" x14ac:dyDescent="0.2">
      <c r="A3" s="4" t="s">
        <v>1806</v>
      </c>
      <c r="B3" s="4" t="s">
        <v>1807</v>
      </c>
      <c r="C3" s="5">
        <v>2.236246724830349</v>
      </c>
      <c r="D3" s="5">
        <v>4.2413630973506615</v>
      </c>
      <c r="E3" s="5">
        <v>2.9433131049376455</v>
      </c>
      <c r="F3" s="5">
        <v>2.6065071083515918</v>
      </c>
      <c r="G3" s="5">
        <v>3.1952672441753163</v>
      </c>
    </row>
    <row r="4" spans="1:8" x14ac:dyDescent="0.2">
      <c r="A4" s="4" t="s">
        <v>1808</v>
      </c>
      <c r="B4" s="4" t="s">
        <v>1809</v>
      </c>
      <c r="C4" s="5">
        <v>31.391719374510842</v>
      </c>
      <c r="D4" s="5">
        <v>21.709366281607178</v>
      </c>
      <c r="E4" s="5">
        <v>19.496664677078083</v>
      </c>
      <c r="F4" s="5">
        <v>23.795601697207012</v>
      </c>
      <c r="G4" s="5">
        <v>22.353695927770453</v>
      </c>
    </row>
    <row r="5" spans="1:8" x14ac:dyDescent="0.2">
      <c r="A5" s="4" t="s">
        <v>1810</v>
      </c>
      <c r="B5" s="4" t="s">
        <v>1811</v>
      </c>
      <c r="C5" s="5">
        <v>20.567412833158883</v>
      </c>
      <c r="D5" s="5">
        <v>26.295956112082621</v>
      </c>
      <c r="E5" s="5">
        <v>25.244049257635577</v>
      </c>
      <c r="F5" s="5">
        <v>31.258124785509885</v>
      </c>
      <c r="G5" s="5">
        <v>29.85185826885132</v>
      </c>
    </row>
    <row r="6" spans="1:8" x14ac:dyDescent="0.2">
      <c r="A6" s="4" t="s">
        <v>1812</v>
      </c>
      <c r="B6" s="4" t="s">
        <v>1813</v>
      </c>
      <c r="C6" s="5">
        <v>6.4617377298589593</v>
      </c>
      <c r="D6" s="5">
        <v>7.1487497813102863</v>
      </c>
      <c r="E6" s="5">
        <v>7.815450259921664</v>
      </c>
      <c r="F6" s="5">
        <v>8.8218715248770092</v>
      </c>
      <c r="G6" s="5">
        <v>6.723254864580011</v>
      </c>
    </row>
    <row r="7" spans="1:8" x14ac:dyDescent="0.2">
      <c r="A7" s="4" t="s">
        <v>1814</v>
      </c>
      <c r="B7" s="4" t="s">
        <v>1815</v>
      </c>
      <c r="C7" s="5">
        <v>1.5579836454887461</v>
      </c>
      <c r="D7" s="5">
        <v>0.45454659929962721</v>
      </c>
      <c r="E7" s="5">
        <v>0.4344396550408568</v>
      </c>
      <c r="F7" s="5">
        <v>0.31631500236422078</v>
      </c>
      <c r="G7" s="5">
        <v>0.2026572052742753</v>
      </c>
    </row>
    <row r="8" spans="1:8" x14ac:dyDescent="0.2">
      <c r="A8" s="4" t="s">
        <v>1816</v>
      </c>
      <c r="B8" s="4" t="s">
        <v>1817</v>
      </c>
      <c r="C8" s="5">
        <v>0.31156641271805557</v>
      </c>
      <c r="D8" s="5">
        <v>0.18209931511773872</v>
      </c>
      <c r="E8" s="5">
        <v>1.4138798554917426E-2</v>
      </c>
      <c r="F8" s="5">
        <v>2.6539774548107402E-2</v>
      </c>
      <c r="G8" s="5">
        <v>4.1272295269497716E-2</v>
      </c>
    </row>
    <row r="9" spans="1:8" x14ac:dyDescent="0.2">
      <c r="A9" s="4" t="s">
        <v>1818</v>
      </c>
      <c r="B9" s="4" t="s">
        <v>1819</v>
      </c>
      <c r="C9" s="5">
        <v>1.6391576838179808E-2</v>
      </c>
      <c r="D9" s="5">
        <v>2.133398483624456E-2</v>
      </c>
      <c r="E9" s="5">
        <v>3.9008723219330327E-2</v>
      </c>
      <c r="F9" s="5">
        <v>2.2049536564122769E-4</v>
      </c>
      <c r="G9" s="5">
        <v>7.8786931282446293E-3</v>
      </c>
    </row>
    <row r="10" spans="1:8" x14ac:dyDescent="0.2">
      <c r="A10" s="4" t="s">
        <v>1820</v>
      </c>
      <c r="B10" s="4" t="s">
        <v>1821</v>
      </c>
      <c r="C10" s="5">
        <v>1.3926300837486543</v>
      </c>
      <c r="D10" s="5">
        <v>0.52422475586008221</v>
      </c>
      <c r="E10" s="5">
        <v>0.85148623181897309</v>
      </c>
      <c r="F10" s="5">
        <v>0.46471248078145994</v>
      </c>
      <c r="G10" s="5">
        <v>0.28510985065633121</v>
      </c>
    </row>
    <row r="11" spans="1:8" x14ac:dyDescent="0.2">
      <c r="A11" s="4" t="s">
        <v>1822</v>
      </c>
      <c r="B11" s="4" t="s">
        <v>1823</v>
      </c>
      <c r="C11" s="5">
        <v>20.603214585963084</v>
      </c>
      <c r="D11" s="5">
        <v>23.11629897889701</v>
      </c>
      <c r="E11" s="5">
        <v>26.297659290373744</v>
      </c>
      <c r="F11" s="5">
        <v>18.707856539926066</v>
      </c>
      <c r="G11" s="5">
        <v>20.779656919634757</v>
      </c>
    </row>
    <row r="12" spans="1:8" x14ac:dyDescent="0.2">
      <c r="A12" s="4" t="s">
        <v>1824</v>
      </c>
      <c r="B12" s="4" t="s">
        <v>1825</v>
      </c>
      <c r="C12" s="5">
        <v>1.934180176212466</v>
      </c>
      <c r="D12" s="5">
        <v>0.972627873901036</v>
      </c>
      <c r="E12" s="5">
        <v>2.255287462074508</v>
      </c>
      <c r="F12" s="5">
        <v>0.99358328060232559</v>
      </c>
      <c r="G12" s="5">
        <v>0.59511093892166167</v>
      </c>
    </row>
    <row r="13" spans="1:8" x14ac:dyDescent="0.2">
      <c r="A13" s="4" t="s">
        <v>1826</v>
      </c>
      <c r="B13" s="4" t="s">
        <v>1827</v>
      </c>
      <c r="C13" s="5">
        <v>21.97933459431804</v>
      </c>
      <c r="D13" s="5">
        <v>24.966731537732237</v>
      </c>
      <c r="E13" s="5">
        <v>28.909391453893424</v>
      </c>
      <c r="F13" s="5">
        <v>20.375198264366897</v>
      </c>
      <c r="G13" s="5">
        <v>23.102318880454991</v>
      </c>
    </row>
    <row r="14" spans="1:8" x14ac:dyDescent="0.2">
      <c r="A14" s="4" t="s">
        <v>1828</v>
      </c>
      <c r="B14" s="4" t="s">
        <v>1829</v>
      </c>
      <c r="C14" s="5">
        <v>4.5876485116645798</v>
      </c>
      <c r="D14" s="5">
        <v>4.6157009858882345</v>
      </c>
      <c r="E14" s="5">
        <v>4.7935819480188737</v>
      </c>
      <c r="F14" s="5">
        <v>5.6326727560926182</v>
      </c>
      <c r="G14" s="5">
        <v>3.9329661348489706</v>
      </c>
    </row>
    <row r="15" spans="1:8" x14ac:dyDescent="0.2">
      <c r="A15" s="4" t="s">
        <v>1830</v>
      </c>
      <c r="B15" s="4" t="s">
        <v>1831</v>
      </c>
      <c r="C15" s="5">
        <v>0.10648937732948244</v>
      </c>
      <c r="D15" s="5">
        <v>0.11347896208905368</v>
      </c>
      <c r="E15" s="5">
        <v>5.999296186843573E-2</v>
      </c>
      <c r="F15" s="5">
        <v>7.9608849513103245E-6</v>
      </c>
      <c r="G15" s="5">
        <v>0.29540354175199063</v>
      </c>
    </row>
    <row r="16" spans="1:8" ht="13.5" thickBot="1" x14ac:dyDescent="0.25">
      <c r="A16" s="4" t="s">
        <v>1832</v>
      </c>
      <c r="B16" s="4" t="s">
        <v>1833</v>
      </c>
      <c r="C16" s="5">
        <v>2.876088659052094</v>
      </c>
      <c r="D16" s="5">
        <v>2.1583587313771644</v>
      </c>
      <c r="E16" s="5">
        <v>2.3037565238292448</v>
      </c>
      <c r="F16" s="5">
        <v>2.567799131304537</v>
      </c>
      <c r="G16" s="5">
        <v>1.7869904594882815</v>
      </c>
    </row>
    <row r="17" spans="1:7" s="3" customFormat="1" ht="13.5" thickBot="1" x14ac:dyDescent="0.25">
      <c r="A17" s="1"/>
      <c r="B17" s="1" t="s">
        <v>1646</v>
      </c>
      <c r="C17" s="2"/>
      <c r="D17" s="2"/>
      <c r="E17" s="2"/>
      <c r="F17" s="2"/>
      <c r="G17"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488</v>
      </c>
      <c r="B1" s="1" t="s">
        <v>1803</v>
      </c>
      <c r="C1" s="2" t="s">
        <v>1612</v>
      </c>
      <c r="D1" s="2" t="s">
        <v>1613</v>
      </c>
      <c r="E1" s="2" t="s">
        <v>1614</v>
      </c>
      <c r="F1" s="2" t="s">
        <v>1615</v>
      </c>
      <c r="G1" s="2" t="s">
        <v>1623</v>
      </c>
      <c r="H1" s="3"/>
    </row>
    <row r="2" spans="1:8" x14ac:dyDescent="0.2">
      <c r="A2" s="4" t="s">
        <v>1804</v>
      </c>
      <c r="B2" s="4" t="s">
        <v>1805</v>
      </c>
      <c r="C2" s="5">
        <v>-54.082346933385331</v>
      </c>
      <c r="D2" s="5">
        <v>52.469405540152458</v>
      </c>
      <c r="E2" s="5">
        <v>-6.0883721003828581</v>
      </c>
      <c r="F2" s="5">
        <v>49.853113288167336</v>
      </c>
      <c r="G2" s="5">
        <v>-1.4747538924317745</v>
      </c>
    </row>
    <row r="3" spans="1:8" x14ac:dyDescent="0.2">
      <c r="A3" s="4" t="s">
        <v>1806</v>
      </c>
      <c r="B3" s="4" t="s">
        <v>1807</v>
      </c>
      <c r="C3" s="5">
        <v>57.462808575885596</v>
      </c>
      <c r="D3" s="5">
        <v>-29.780810056682022</v>
      </c>
      <c r="E3" s="5">
        <v>22.556411726941931</v>
      </c>
      <c r="F3" s="5">
        <v>18.84095939884914</v>
      </c>
      <c r="G3" s="5">
        <v>61.040827944350795</v>
      </c>
    </row>
    <row r="4" spans="1:8" x14ac:dyDescent="0.2">
      <c r="A4" s="4" t="s">
        <v>1808</v>
      </c>
      <c r="B4" s="4" t="s">
        <v>1809</v>
      </c>
      <c r="C4" s="5">
        <v>-42.585141301700929</v>
      </c>
      <c r="D4" s="5">
        <v>-9.1263482326850749</v>
      </c>
      <c r="E4" s="5">
        <v>68.907897477495339</v>
      </c>
      <c r="F4" s="5">
        <v>-8.9310092421912142</v>
      </c>
      <c r="G4" s="5">
        <v>-19.743029799753884</v>
      </c>
    </row>
    <row r="5" spans="1:8" x14ac:dyDescent="0.2">
      <c r="A5" s="4" t="s">
        <v>1810</v>
      </c>
      <c r="B5" s="4" t="s">
        <v>1811</v>
      </c>
      <c r="C5" s="5">
        <v>6.145492973110442</v>
      </c>
      <c r="D5" s="5">
        <v>-2.8607251586952995</v>
      </c>
      <c r="E5" s="5">
        <v>71.363170643142197</v>
      </c>
      <c r="F5" s="5">
        <v>-7.4180495520830521</v>
      </c>
      <c r="G5" s="5">
        <v>63.583776643123471</v>
      </c>
    </row>
    <row r="6" spans="1:8" x14ac:dyDescent="0.2">
      <c r="A6" s="4" t="s">
        <v>1812</v>
      </c>
      <c r="B6" s="4" t="s">
        <v>1813</v>
      </c>
      <c r="C6" s="5">
        <v>-8.1512972109236905</v>
      </c>
      <c r="D6" s="5">
        <v>10.623835373506035</v>
      </c>
      <c r="E6" s="5">
        <v>56.214129380192965</v>
      </c>
      <c r="F6" s="5">
        <v>-26.118326939032556</v>
      </c>
      <c r="G6" s="5">
        <v>17.267798695942162</v>
      </c>
    </row>
    <row r="7" spans="1:8" x14ac:dyDescent="0.2">
      <c r="A7" s="4" t="s">
        <v>1814</v>
      </c>
      <c r="B7" s="4" t="s">
        <v>1815</v>
      </c>
      <c r="C7" s="5">
        <v>-75.778124027727273</v>
      </c>
      <c r="D7" s="5">
        <v>-3.2890049687397274</v>
      </c>
      <c r="E7" s="5">
        <v>0.76365623684754758</v>
      </c>
      <c r="F7" s="5">
        <v>-37.890199479114941</v>
      </c>
      <c r="G7" s="5">
        <v>-85.339537220895068</v>
      </c>
    </row>
    <row r="8" spans="1:8" x14ac:dyDescent="0.2">
      <c r="A8" s="4" t="s">
        <v>1816</v>
      </c>
      <c r="B8" s="4" t="s">
        <v>1817</v>
      </c>
      <c r="C8" s="5">
        <v>-51.476743908191381</v>
      </c>
      <c r="D8" s="5">
        <v>-92.143502098755476</v>
      </c>
      <c r="E8" s="5">
        <v>159.77557205238804</v>
      </c>
      <c r="F8" s="5">
        <v>50.757618436771558</v>
      </c>
      <c r="G8" s="5">
        <v>-85.070113271561425</v>
      </c>
    </row>
    <row r="9" spans="1:8" x14ac:dyDescent="0.2">
      <c r="A9" s="4" t="s">
        <v>1818</v>
      </c>
      <c r="B9" s="4" t="s">
        <v>1819</v>
      </c>
      <c r="C9" s="5">
        <v>8.0546611421516321</v>
      </c>
      <c r="D9" s="5">
        <v>85.018245431556807</v>
      </c>
      <c r="E9" s="5">
        <v>-99.21773965075603</v>
      </c>
      <c r="F9" s="5">
        <v>3363.9578181818179</v>
      </c>
      <c r="G9" s="5">
        <v>-45.827113566954523</v>
      </c>
    </row>
    <row r="10" spans="1:8" x14ac:dyDescent="0.2">
      <c r="A10" s="4" t="s">
        <v>1820</v>
      </c>
      <c r="B10" s="4" t="s">
        <v>1821</v>
      </c>
      <c r="C10" s="5">
        <v>-68.74827377941304</v>
      </c>
      <c r="D10" s="5">
        <v>64.355752180341895</v>
      </c>
      <c r="E10" s="5">
        <v>-24.469859266392739</v>
      </c>
      <c r="F10" s="5">
        <v>-40.523450988294321</v>
      </c>
      <c r="G10" s="5">
        <v>-76.925889140057706</v>
      </c>
    </row>
    <row r="11" spans="1:8" x14ac:dyDescent="0.2">
      <c r="A11" s="4" t="s">
        <v>1822</v>
      </c>
      <c r="B11" s="4" t="s">
        <v>1823</v>
      </c>
      <c r="C11" s="5">
        <v>-6.8515624381988358</v>
      </c>
      <c r="D11" s="5">
        <v>15.112794201600066</v>
      </c>
      <c r="E11" s="5">
        <v>-1.5489111061034821</v>
      </c>
      <c r="F11" s="5">
        <v>7.6792984895134797</v>
      </c>
      <c r="G11" s="5">
        <v>13.671584026281142</v>
      </c>
    </row>
    <row r="12" spans="1:8" x14ac:dyDescent="0.2">
      <c r="A12" s="4" t="s">
        <v>1824</v>
      </c>
      <c r="B12" s="4" t="s">
        <v>1825</v>
      </c>
      <c r="C12" s="5">
        <v>-58.251387993523238</v>
      </c>
      <c r="D12" s="5">
        <v>134.62808627928837</v>
      </c>
      <c r="E12" s="5">
        <v>-39.030033449422099</v>
      </c>
      <c r="F12" s="5">
        <v>-41.935387255272055</v>
      </c>
      <c r="G12" s="5">
        <v>-65.322360273037759</v>
      </c>
    </row>
    <row r="13" spans="1:8" x14ac:dyDescent="0.2">
      <c r="A13" s="4" t="s">
        <v>1826</v>
      </c>
      <c r="B13" s="4" t="s">
        <v>1827</v>
      </c>
      <c r="C13" s="5">
        <v>-5.6939817661484318</v>
      </c>
      <c r="D13" s="5">
        <v>17.166123902119026</v>
      </c>
      <c r="E13" s="5">
        <v>-2.4614082494243217</v>
      </c>
      <c r="F13" s="5">
        <v>9.9187057821953992</v>
      </c>
      <c r="G13" s="5">
        <v>18.464863566703233</v>
      </c>
    </row>
    <row r="14" spans="1:8" x14ac:dyDescent="0.2">
      <c r="A14" s="4" t="s">
        <v>1828</v>
      </c>
      <c r="B14" s="4" t="s">
        <v>1829</v>
      </c>
      <c r="C14" s="5">
        <v>-16.470518099465316</v>
      </c>
      <c r="D14" s="5">
        <v>5.0865886234145705</v>
      </c>
      <c r="E14" s="5">
        <v>62.617751490411969</v>
      </c>
      <c r="F14" s="5">
        <v>-32.310148418852236</v>
      </c>
      <c r="G14" s="5">
        <v>-3.3774276726472765</v>
      </c>
    </row>
    <row r="15" spans="1:8" x14ac:dyDescent="0.2">
      <c r="A15" s="4" t="s">
        <v>1830</v>
      </c>
      <c r="B15" s="4" t="s">
        <v>1831</v>
      </c>
      <c r="C15" s="5">
        <v>-11.528920816609364</v>
      </c>
      <c r="D15" s="5">
        <v>-46.50542356929067</v>
      </c>
      <c r="E15" s="5">
        <v>-99.981635689320157</v>
      </c>
      <c r="F15" s="5">
        <v>3597163.2909480045</v>
      </c>
      <c r="G15" s="5">
        <v>212.64964166717647</v>
      </c>
    </row>
    <row r="16" spans="1:8" ht="13.5" thickBot="1" x14ac:dyDescent="0.25">
      <c r="A16" s="4" t="s">
        <v>1832</v>
      </c>
      <c r="B16" s="4" t="s">
        <v>1833</v>
      </c>
      <c r="C16" s="5">
        <v>-37.696331873183318</v>
      </c>
      <c r="D16" s="5">
        <v>8.0034811776578749</v>
      </c>
      <c r="E16" s="5">
        <v>54.254576211914106</v>
      </c>
      <c r="F16" s="5">
        <v>-32.534916565120248</v>
      </c>
      <c r="G16" s="5">
        <v>-29.972521451919278</v>
      </c>
    </row>
    <row r="17" spans="1:7" s="3" customFormat="1" ht="13.5" thickBot="1" x14ac:dyDescent="0.25">
      <c r="A17" s="1"/>
      <c r="B17" s="1" t="s">
        <v>1646</v>
      </c>
      <c r="C17" s="2">
        <v>-16.978178505781489</v>
      </c>
      <c r="D17" s="2">
        <v>1.1870196384543381</v>
      </c>
      <c r="E17" s="2">
        <v>38.392829075447956</v>
      </c>
      <c r="F17" s="2">
        <v>-3.056682973517368</v>
      </c>
      <c r="G17" s="2">
        <v>12.706386206349798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workbookViewId="0">
      <selection activeCell="E2" sqref="E2:E11"/>
    </sheetView>
  </sheetViews>
  <sheetFormatPr baseColWidth="10" defaultColWidth="11.5703125" defaultRowHeight="12.75" x14ac:dyDescent="0.2"/>
  <cols>
    <col min="1" max="2" width="11.5703125" style="4"/>
    <col min="3" max="4" width="11.5703125" style="5"/>
    <col min="5" max="16384" width="11.5703125" style="4"/>
  </cols>
  <sheetData>
    <row r="1" spans="1:5" ht="13.5" thickBot="1" x14ac:dyDescent="0.25">
      <c r="A1" s="1" t="s">
        <v>0</v>
      </c>
      <c r="B1" s="1" t="s">
        <v>1485</v>
      </c>
      <c r="C1" s="2" t="s">
        <v>489</v>
      </c>
      <c r="D1" s="2" t="s">
        <v>490</v>
      </c>
      <c r="E1" s="3" t="s">
        <v>2050</v>
      </c>
    </row>
    <row r="2" spans="1:5" x14ac:dyDescent="0.2">
      <c r="A2" s="4">
        <v>1</v>
      </c>
      <c r="B2" s="4" t="s">
        <v>1502</v>
      </c>
      <c r="C2" s="5">
        <v>97818.510930622448</v>
      </c>
      <c r="D2" s="5">
        <v>278573.11877</v>
      </c>
      <c r="E2" s="11">
        <f>C2/$C$116</f>
        <v>0.20225997657650907</v>
      </c>
    </row>
    <row r="3" spans="1:5" x14ac:dyDescent="0.2">
      <c r="A3" s="4">
        <v>2</v>
      </c>
      <c r="B3" s="4" t="s">
        <v>1518</v>
      </c>
      <c r="C3" s="5">
        <v>62799.547612601484</v>
      </c>
      <c r="D3" s="5">
        <v>195929.7164</v>
      </c>
      <c r="E3" s="11">
        <f t="shared" ref="E3:E66" si="0">C3/$C$116</f>
        <v>0.12985103645821075</v>
      </c>
    </row>
    <row r="4" spans="1:5" x14ac:dyDescent="0.2">
      <c r="A4" s="4">
        <v>3</v>
      </c>
      <c r="B4" s="4" t="s">
        <v>1489</v>
      </c>
      <c r="C4" s="5">
        <v>38787.83279821046</v>
      </c>
      <c r="D4" s="5">
        <v>89648.07759999999</v>
      </c>
      <c r="E4" s="11">
        <f t="shared" si="0"/>
        <v>8.0201856259944568E-2</v>
      </c>
    </row>
    <row r="5" spans="1:5" x14ac:dyDescent="0.2">
      <c r="A5" s="4">
        <v>4</v>
      </c>
      <c r="B5" s="4" t="s">
        <v>1506</v>
      </c>
      <c r="C5" s="5">
        <v>37662.328662492924</v>
      </c>
      <c r="D5" s="5">
        <v>41419.398019999993</v>
      </c>
      <c r="E5" s="11">
        <f t="shared" si="0"/>
        <v>7.7874643977103239E-2</v>
      </c>
    </row>
    <row r="6" spans="1:5" x14ac:dyDescent="0.2">
      <c r="A6" s="4">
        <v>5</v>
      </c>
      <c r="B6" s="4" t="s">
        <v>1491</v>
      </c>
      <c r="C6" s="5">
        <v>31843.90680006631</v>
      </c>
      <c r="D6" s="5">
        <v>102168.82971000001</v>
      </c>
      <c r="E6" s="11">
        <f t="shared" si="0"/>
        <v>6.584385493308148E-2</v>
      </c>
    </row>
    <row r="7" spans="1:5" x14ac:dyDescent="0.2">
      <c r="A7" s="4">
        <v>6</v>
      </c>
      <c r="B7" s="4" t="s">
        <v>1490</v>
      </c>
      <c r="C7" s="5">
        <v>26892.326713275164</v>
      </c>
      <c r="D7" s="5">
        <v>48382.55</v>
      </c>
      <c r="E7" s="11">
        <f t="shared" si="0"/>
        <v>5.5605440313568393E-2</v>
      </c>
    </row>
    <row r="8" spans="1:5" x14ac:dyDescent="0.2">
      <c r="A8" s="4">
        <v>7</v>
      </c>
      <c r="B8" s="4" t="s">
        <v>1503</v>
      </c>
      <c r="C8" s="5">
        <v>17737.675224133793</v>
      </c>
      <c r="D8" s="5">
        <v>74813.51767999999</v>
      </c>
      <c r="E8" s="11">
        <f t="shared" si="0"/>
        <v>3.6676307390321433E-2</v>
      </c>
    </row>
    <row r="9" spans="1:5" x14ac:dyDescent="0.2">
      <c r="A9" s="4">
        <v>8</v>
      </c>
      <c r="B9" s="4" t="s">
        <v>1495</v>
      </c>
      <c r="C9" s="5">
        <v>17546.45941635175</v>
      </c>
      <c r="D9" s="5">
        <v>42314.998989999993</v>
      </c>
      <c r="E9" s="11">
        <f t="shared" si="0"/>
        <v>3.6280929210515726E-2</v>
      </c>
    </row>
    <row r="10" spans="1:5" x14ac:dyDescent="0.2">
      <c r="A10" s="4">
        <v>9</v>
      </c>
      <c r="B10" s="4" t="s">
        <v>1493</v>
      </c>
      <c r="C10" s="5">
        <v>14639.567876999999</v>
      </c>
      <c r="D10" s="5">
        <v>58312.793469999997</v>
      </c>
      <c r="E10" s="11">
        <f t="shared" si="0"/>
        <v>3.0270330510268308E-2</v>
      </c>
    </row>
    <row r="11" spans="1:5" x14ac:dyDescent="0.2">
      <c r="A11" s="4">
        <v>10</v>
      </c>
      <c r="B11" s="4" t="s">
        <v>1494</v>
      </c>
      <c r="C11" s="5">
        <v>12709.648660806562</v>
      </c>
      <c r="D11" s="5">
        <v>103863.90443000001</v>
      </c>
      <c r="E11" s="11">
        <f t="shared" si="0"/>
        <v>2.6279823889914098E-2</v>
      </c>
    </row>
    <row r="12" spans="1:5" x14ac:dyDescent="0.2">
      <c r="A12" s="4">
        <v>11</v>
      </c>
      <c r="B12" s="4" t="s">
        <v>1549</v>
      </c>
      <c r="C12" s="5">
        <v>12216.794435754571</v>
      </c>
      <c r="D12" s="5">
        <v>41815.138100000004</v>
      </c>
      <c r="E12" s="11">
        <f t="shared" si="0"/>
        <v>2.5260745976477546E-2</v>
      </c>
    </row>
    <row r="13" spans="1:5" x14ac:dyDescent="0.2">
      <c r="A13" s="4">
        <v>12</v>
      </c>
      <c r="B13" s="4" t="s">
        <v>1508</v>
      </c>
      <c r="C13" s="5">
        <v>11940.918579656591</v>
      </c>
      <c r="D13" s="5">
        <v>76205.570800000001</v>
      </c>
      <c r="E13" s="11">
        <f t="shared" si="0"/>
        <v>2.4690315659541145E-2</v>
      </c>
    </row>
    <row r="14" spans="1:5" x14ac:dyDescent="0.2">
      <c r="A14" s="4">
        <v>13</v>
      </c>
      <c r="B14" s="4" t="s">
        <v>1505</v>
      </c>
      <c r="C14" s="5">
        <v>10484.519663667841</v>
      </c>
      <c r="D14" s="5">
        <v>18111.217000000001</v>
      </c>
      <c r="E14" s="11">
        <f t="shared" si="0"/>
        <v>2.1678910069418619E-2</v>
      </c>
    </row>
    <row r="15" spans="1:5" x14ac:dyDescent="0.2">
      <c r="A15" s="4">
        <v>14</v>
      </c>
      <c r="B15" s="4" t="s">
        <v>1486</v>
      </c>
      <c r="C15" s="5">
        <v>10075.052515595145</v>
      </c>
      <c r="D15" s="5">
        <v>33664.465260000004</v>
      </c>
      <c r="E15" s="11">
        <f t="shared" si="0"/>
        <v>2.0832252161931433E-2</v>
      </c>
    </row>
    <row r="16" spans="1:5" x14ac:dyDescent="0.2">
      <c r="A16" s="4">
        <v>15</v>
      </c>
      <c r="B16" s="4" t="s">
        <v>1516</v>
      </c>
      <c r="C16" s="5">
        <v>7715.6202940000003</v>
      </c>
      <c r="D16" s="5">
        <v>23016.606159999999</v>
      </c>
      <c r="E16" s="11">
        <f t="shared" si="0"/>
        <v>1.5953638683423657E-2</v>
      </c>
    </row>
    <row r="17" spans="1:5" x14ac:dyDescent="0.2">
      <c r="A17" s="4">
        <v>16</v>
      </c>
      <c r="B17" s="4" t="s">
        <v>1497</v>
      </c>
      <c r="C17" s="5">
        <v>7701.3681161029226</v>
      </c>
      <c r="D17" s="5">
        <v>16901.960999999999</v>
      </c>
      <c r="E17" s="11">
        <f t="shared" si="0"/>
        <v>1.5924169361715503E-2</v>
      </c>
    </row>
    <row r="18" spans="1:5" x14ac:dyDescent="0.2">
      <c r="A18" s="4">
        <v>17</v>
      </c>
      <c r="B18" s="4" t="s">
        <v>1496</v>
      </c>
      <c r="C18" s="5">
        <v>6070.7477471798675</v>
      </c>
      <c r="D18" s="5">
        <v>17087.876</v>
      </c>
      <c r="E18" s="11">
        <f t="shared" si="0"/>
        <v>1.2552524930760383E-2</v>
      </c>
    </row>
    <row r="19" spans="1:5" x14ac:dyDescent="0.2">
      <c r="A19" s="4">
        <v>18</v>
      </c>
      <c r="B19" s="4" t="s">
        <v>1552</v>
      </c>
      <c r="C19" s="5">
        <v>5608.6305703799999</v>
      </c>
      <c r="D19" s="5">
        <v>14239.175509999999</v>
      </c>
      <c r="E19" s="11">
        <f t="shared" si="0"/>
        <v>1.1597002213578197E-2</v>
      </c>
    </row>
    <row r="20" spans="1:5" x14ac:dyDescent="0.2">
      <c r="A20" s="4">
        <v>19</v>
      </c>
      <c r="B20" s="4" t="s">
        <v>1517</v>
      </c>
      <c r="C20" s="5">
        <v>5508.7060220223175</v>
      </c>
      <c r="D20" s="5">
        <v>9297.0910100000001</v>
      </c>
      <c r="E20" s="11">
        <f t="shared" si="0"/>
        <v>1.1390387569601684E-2</v>
      </c>
    </row>
    <row r="21" spans="1:5" x14ac:dyDescent="0.2">
      <c r="A21" s="4">
        <v>20</v>
      </c>
      <c r="B21" s="4" t="s">
        <v>1499</v>
      </c>
      <c r="C21" s="5">
        <v>4869.0884608746082</v>
      </c>
      <c r="D21" s="5">
        <v>11810.575999999999</v>
      </c>
      <c r="E21" s="11">
        <f t="shared" si="0"/>
        <v>1.0067846143598846E-2</v>
      </c>
    </row>
    <row r="22" spans="1:5" x14ac:dyDescent="0.2">
      <c r="A22" s="4">
        <v>21</v>
      </c>
      <c r="B22" s="4" t="s">
        <v>1531</v>
      </c>
      <c r="C22" s="5">
        <v>4698.505420105801</v>
      </c>
      <c r="D22" s="5">
        <v>6329.4493400000001</v>
      </c>
      <c r="E22" s="11">
        <f t="shared" si="0"/>
        <v>9.7151304714627306E-3</v>
      </c>
    </row>
    <row r="23" spans="1:5" x14ac:dyDescent="0.2">
      <c r="A23" s="4">
        <v>22</v>
      </c>
      <c r="B23" s="4" t="s">
        <v>1528</v>
      </c>
      <c r="C23" s="5">
        <v>3603.8141376944905</v>
      </c>
      <c r="D23" s="5">
        <v>10047.464250000001</v>
      </c>
      <c r="E23" s="11">
        <f t="shared" si="0"/>
        <v>7.4516301274832912E-3</v>
      </c>
    </row>
    <row r="24" spans="1:5" x14ac:dyDescent="0.2">
      <c r="A24" s="4">
        <v>23</v>
      </c>
      <c r="B24" s="4" t="s">
        <v>1558</v>
      </c>
      <c r="C24" s="5">
        <v>3239.77385</v>
      </c>
      <c r="D24" s="5">
        <v>17406.422999999999</v>
      </c>
      <c r="E24" s="11">
        <f t="shared" si="0"/>
        <v>6.698901637124082E-3</v>
      </c>
    </row>
    <row r="25" spans="1:5" x14ac:dyDescent="0.2">
      <c r="A25" s="4">
        <v>24</v>
      </c>
      <c r="B25" s="4" t="s">
        <v>1553</v>
      </c>
      <c r="C25" s="5">
        <v>3069.1755978033107</v>
      </c>
      <c r="D25" s="5">
        <v>7119.8159999999998</v>
      </c>
      <c r="E25" s="11">
        <f t="shared" si="0"/>
        <v>6.3461545122187714E-3</v>
      </c>
    </row>
    <row r="26" spans="1:5" x14ac:dyDescent="0.2">
      <c r="A26" s="4">
        <v>25</v>
      </c>
      <c r="B26" s="4" t="s">
        <v>1522</v>
      </c>
      <c r="C26" s="5">
        <v>2457.33480573</v>
      </c>
      <c r="D26" s="5">
        <v>5010.6419000000005</v>
      </c>
      <c r="E26" s="11">
        <f t="shared" si="0"/>
        <v>5.0810472938000546E-3</v>
      </c>
    </row>
    <row r="27" spans="1:5" x14ac:dyDescent="0.2">
      <c r="A27" s="4">
        <v>26</v>
      </c>
      <c r="B27" s="4" t="s">
        <v>1562</v>
      </c>
      <c r="C27" s="5">
        <v>2121.1227520000002</v>
      </c>
      <c r="D27" s="5">
        <v>4600.720409999999</v>
      </c>
      <c r="E27" s="11">
        <f t="shared" si="0"/>
        <v>4.3858594253157329E-3</v>
      </c>
    </row>
    <row r="28" spans="1:5" x14ac:dyDescent="0.2">
      <c r="A28" s="4">
        <v>27</v>
      </c>
      <c r="B28" s="4" t="s">
        <v>1510</v>
      </c>
      <c r="C28" s="5">
        <v>1996.066759</v>
      </c>
      <c r="D28" s="5">
        <v>725.37740000000008</v>
      </c>
      <c r="E28" s="11">
        <f t="shared" si="0"/>
        <v>4.1272803284322021E-3</v>
      </c>
    </row>
    <row r="29" spans="1:5" x14ac:dyDescent="0.2">
      <c r="A29" s="4">
        <v>28</v>
      </c>
      <c r="B29" s="4" t="s">
        <v>1526</v>
      </c>
      <c r="C29" s="5">
        <v>1990.9013207369351</v>
      </c>
      <c r="D29" s="5">
        <v>6053.0261500000006</v>
      </c>
      <c r="E29" s="11">
        <f t="shared" si="0"/>
        <v>4.1165997178590572E-3</v>
      </c>
    </row>
    <row r="30" spans="1:5" x14ac:dyDescent="0.2">
      <c r="A30" s="4">
        <v>29</v>
      </c>
      <c r="B30" s="4" t="s">
        <v>1523</v>
      </c>
      <c r="C30" s="5">
        <v>1813.6140849999999</v>
      </c>
      <c r="D30" s="5">
        <v>3431.2510000000002</v>
      </c>
      <c r="E30" s="11">
        <f t="shared" si="0"/>
        <v>3.7500217378190746E-3</v>
      </c>
    </row>
    <row r="31" spans="1:5" x14ac:dyDescent="0.2">
      <c r="A31" s="4">
        <v>30</v>
      </c>
      <c r="B31" s="4" t="s">
        <v>1544</v>
      </c>
      <c r="C31" s="5">
        <v>1568.822711</v>
      </c>
      <c r="D31" s="5">
        <v>38764.424399999996</v>
      </c>
      <c r="E31" s="11">
        <f t="shared" si="0"/>
        <v>3.2438650083786995E-3</v>
      </c>
    </row>
    <row r="32" spans="1:5" x14ac:dyDescent="0.2">
      <c r="A32" s="4">
        <v>31</v>
      </c>
      <c r="B32" s="4" t="s">
        <v>1529</v>
      </c>
      <c r="C32" s="5">
        <v>1373.106014</v>
      </c>
      <c r="D32" s="5">
        <v>3989.0140000000001</v>
      </c>
      <c r="E32" s="11">
        <f t="shared" si="0"/>
        <v>2.8391803104187417E-3</v>
      </c>
    </row>
    <row r="33" spans="1:5" x14ac:dyDescent="0.2">
      <c r="A33" s="4">
        <v>32</v>
      </c>
      <c r="B33" s="4" t="s">
        <v>1563</v>
      </c>
      <c r="C33" s="5">
        <v>1371.0479424154773</v>
      </c>
      <c r="D33" s="5">
        <v>6725.6270000000004</v>
      </c>
      <c r="E33" s="11">
        <f t="shared" si="0"/>
        <v>2.834924822305929E-3</v>
      </c>
    </row>
    <row r="34" spans="1:5" x14ac:dyDescent="0.2">
      <c r="A34" s="4">
        <v>33</v>
      </c>
      <c r="B34" s="4" t="s">
        <v>1550</v>
      </c>
      <c r="C34" s="5">
        <v>1218.6574515999998</v>
      </c>
      <c r="D34" s="5">
        <v>2901.4209999999998</v>
      </c>
      <c r="E34" s="11">
        <f t="shared" si="0"/>
        <v>2.5198260050209062E-3</v>
      </c>
    </row>
    <row r="35" spans="1:5" x14ac:dyDescent="0.2">
      <c r="A35" s="4">
        <v>34</v>
      </c>
      <c r="B35" s="4" t="s">
        <v>1501</v>
      </c>
      <c r="C35" s="5">
        <v>1197.0050789557192</v>
      </c>
      <c r="D35" s="5">
        <v>2405.2440000000001</v>
      </c>
      <c r="E35" s="11">
        <f t="shared" si="0"/>
        <v>2.4750552521011025E-3</v>
      </c>
    </row>
    <row r="36" spans="1:5" x14ac:dyDescent="0.2">
      <c r="A36" s="4">
        <v>35</v>
      </c>
      <c r="B36" s="4" t="s">
        <v>1519</v>
      </c>
      <c r="C36" s="5">
        <v>1001.396125</v>
      </c>
      <c r="D36" s="5">
        <v>2286.2239799999998</v>
      </c>
      <c r="E36" s="11">
        <f t="shared" si="0"/>
        <v>2.0705933351404179E-3</v>
      </c>
    </row>
    <row r="37" spans="1:5" x14ac:dyDescent="0.2">
      <c r="A37" s="4">
        <v>36</v>
      </c>
      <c r="B37" s="4" t="s">
        <v>1560</v>
      </c>
      <c r="C37" s="5">
        <v>967.37087199999996</v>
      </c>
      <c r="D37" s="5">
        <v>195.18019000000001</v>
      </c>
      <c r="E37" s="11">
        <f t="shared" si="0"/>
        <v>2.0002390963637633E-3</v>
      </c>
    </row>
    <row r="38" spans="1:5" x14ac:dyDescent="0.2">
      <c r="A38" s="4">
        <v>37</v>
      </c>
      <c r="B38" s="4" t="s">
        <v>1561</v>
      </c>
      <c r="C38" s="5">
        <v>962.96755802999996</v>
      </c>
      <c r="D38" s="5">
        <v>6618.5469999999996</v>
      </c>
      <c r="E38" s="11">
        <f t="shared" si="0"/>
        <v>1.991134335189645E-3</v>
      </c>
    </row>
    <row r="39" spans="1:5" x14ac:dyDescent="0.2">
      <c r="A39" s="4">
        <v>38</v>
      </c>
      <c r="B39" s="4" t="s">
        <v>1521</v>
      </c>
      <c r="C39" s="5">
        <v>900.58219599999995</v>
      </c>
      <c r="D39" s="5">
        <v>6354.5874999999996</v>
      </c>
      <c r="E39" s="11">
        <f t="shared" si="0"/>
        <v>1.8621397129769414E-3</v>
      </c>
    </row>
    <row r="40" spans="1:5" x14ac:dyDescent="0.2">
      <c r="A40" s="4">
        <v>39</v>
      </c>
      <c r="B40" s="4" t="s">
        <v>1537</v>
      </c>
      <c r="C40" s="5">
        <v>786.23372800000004</v>
      </c>
      <c r="D40" s="5">
        <v>1932.37</v>
      </c>
      <c r="E40" s="11">
        <f t="shared" si="0"/>
        <v>1.6257006357593047E-3</v>
      </c>
    </row>
    <row r="41" spans="1:5" x14ac:dyDescent="0.2">
      <c r="A41" s="4">
        <v>40</v>
      </c>
      <c r="B41" s="4" t="s">
        <v>1564</v>
      </c>
      <c r="C41" s="5">
        <v>742.39846199999999</v>
      </c>
      <c r="D41" s="5">
        <v>1855.0528400000001</v>
      </c>
      <c r="E41" s="11">
        <f t="shared" si="0"/>
        <v>1.5350621687653292E-3</v>
      </c>
    </row>
    <row r="42" spans="1:5" x14ac:dyDescent="0.2">
      <c r="A42" s="4">
        <v>41</v>
      </c>
      <c r="B42" s="4" t="s">
        <v>1520</v>
      </c>
      <c r="C42" s="5">
        <v>502.41277432183881</v>
      </c>
      <c r="D42" s="5">
        <v>1311.271</v>
      </c>
      <c r="E42" s="11">
        <f t="shared" si="0"/>
        <v>1.0388421884498567E-3</v>
      </c>
    </row>
    <row r="43" spans="1:5" x14ac:dyDescent="0.2">
      <c r="A43" s="4">
        <v>42</v>
      </c>
      <c r="B43" s="4" t="s">
        <v>1498</v>
      </c>
      <c r="C43" s="5">
        <v>448.95472833629884</v>
      </c>
      <c r="D43" s="5">
        <v>950.46100000000001</v>
      </c>
      <c r="E43" s="11">
        <f t="shared" si="0"/>
        <v>9.2830663617049372E-4</v>
      </c>
    </row>
    <row r="44" spans="1:5" x14ac:dyDescent="0.2">
      <c r="A44" s="4">
        <v>43</v>
      </c>
      <c r="B44" s="4" t="s">
        <v>1514</v>
      </c>
      <c r="C44" s="5">
        <v>386.70625837958147</v>
      </c>
      <c r="D44" s="5">
        <v>869.17399999999998</v>
      </c>
      <c r="E44" s="11">
        <f t="shared" si="0"/>
        <v>7.9959506659549914E-4</v>
      </c>
    </row>
    <row r="45" spans="1:5" x14ac:dyDescent="0.2">
      <c r="A45" s="4">
        <v>44</v>
      </c>
      <c r="B45" s="4" t="s">
        <v>1565</v>
      </c>
      <c r="C45" s="5">
        <v>357.09174945584084</v>
      </c>
      <c r="D45" s="5">
        <v>911.38599999999997</v>
      </c>
      <c r="E45" s="11">
        <f t="shared" si="0"/>
        <v>7.3836095227240467E-4</v>
      </c>
    </row>
    <row r="46" spans="1:5" x14ac:dyDescent="0.2">
      <c r="A46" s="4">
        <v>45</v>
      </c>
      <c r="B46" s="4" t="s">
        <v>1566</v>
      </c>
      <c r="C46" s="5">
        <v>302.39985000000001</v>
      </c>
      <c r="D46" s="5">
        <v>715.6</v>
      </c>
      <c r="E46" s="11">
        <f t="shared" si="0"/>
        <v>6.2527415308049261E-4</v>
      </c>
    </row>
    <row r="47" spans="1:5" x14ac:dyDescent="0.2">
      <c r="A47" s="4">
        <v>46</v>
      </c>
      <c r="B47" s="4" t="s">
        <v>1492</v>
      </c>
      <c r="C47" s="5">
        <v>260.90404699999999</v>
      </c>
      <c r="D47" s="5">
        <v>5922.5694999999996</v>
      </c>
      <c r="E47" s="11">
        <f t="shared" si="0"/>
        <v>5.3947300907456809E-4</v>
      </c>
    </row>
    <row r="48" spans="1:5" x14ac:dyDescent="0.2">
      <c r="A48" s="4">
        <v>47</v>
      </c>
      <c r="B48" s="4" t="s">
        <v>1500</v>
      </c>
      <c r="C48" s="5">
        <v>258.42387812958611</v>
      </c>
      <c r="D48" s="5">
        <v>1311.8505600000001</v>
      </c>
      <c r="E48" s="11">
        <f t="shared" si="0"/>
        <v>5.3434474763546804E-4</v>
      </c>
    </row>
    <row r="49" spans="1:5" x14ac:dyDescent="0.2">
      <c r="A49" s="4">
        <v>48</v>
      </c>
      <c r="B49" s="4" t="s">
        <v>1567</v>
      </c>
      <c r="C49" s="5">
        <v>255.17404400000001</v>
      </c>
      <c r="D49" s="5">
        <v>365.87470000000002</v>
      </c>
      <c r="E49" s="11">
        <f t="shared" si="0"/>
        <v>5.2762504429226527E-4</v>
      </c>
    </row>
    <row r="50" spans="1:5" x14ac:dyDescent="0.2">
      <c r="A50" s="4">
        <v>49</v>
      </c>
      <c r="B50" s="4" t="s">
        <v>1568</v>
      </c>
      <c r="C50" s="5">
        <v>251.81604799999999</v>
      </c>
      <c r="D50" s="5">
        <v>15000</v>
      </c>
      <c r="E50" s="11">
        <f t="shared" si="0"/>
        <v>5.2068169394024722E-4</v>
      </c>
    </row>
    <row r="51" spans="1:5" x14ac:dyDescent="0.2">
      <c r="A51" s="4">
        <v>50</v>
      </c>
      <c r="B51" s="4" t="s">
        <v>1569</v>
      </c>
      <c r="C51" s="5">
        <v>206.48083399999999</v>
      </c>
      <c r="D51" s="5">
        <v>365.34495000000004</v>
      </c>
      <c r="E51" s="11">
        <f t="shared" si="0"/>
        <v>4.269417746295303E-4</v>
      </c>
    </row>
    <row r="52" spans="1:5" x14ac:dyDescent="0.2">
      <c r="A52" s="4">
        <v>51</v>
      </c>
      <c r="B52" s="4" t="s">
        <v>1570</v>
      </c>
      <c r="C52" s="5">
        <v>202.80741214314889</v>
      </c>
      <c r="D52" s="5">
        <v>882.00750000000005</v>
      </c>
      <c r="E52" s="11">
        <f t="shared" si="0"/>
        <v>4.193462161646371E-4</v>
      </c>
    </row>
    <row r="53" spans="1:5" x14ac:dyDescent="0.2">
      <c r="A53" s="4">
        <v>52</v>
      </c>
      <c r="B53" s="4" t="s">
        <v>1571</v>
      </c>
      <c r="C53" s="5">
        <v>201.03</v>
      </c>
      <c r="D53" s="5">
        <v>351.5</v>
      </c>
      <c r="E53" s="11">
        <f t="shared" si="0"/>
        <v>4.1567104941940753E-4</v>
      </c>
    </row>
    <row r="54" spans="1:5" x14ac:dyDescent="0.2">
      <c r="A54" s="4">
        <v>53</v>
      </c>
      <c r="B54" s="4" t="s">
        <v>1504</v>
      </c>
      <c r="C54" s="5">
        <v>166.71950858875212</v>
      </c>
      <c r="D54" s="5">
        <v>533.18200000000002</v>
      </c>
      <c r="E54" s="11">
        <f t="shared" si="0"/>
        <v>3.4472702130913059E-4</v>
      </c>
    </row>
    <row r="55" spans="1:5" x14ac:dyDescent="0.2">
      <c r="A55" s="4">
        <v>54</v>
      </c>
      <c r="B55" s="4" t="s">
        <v>1572</v>
      </c>
      <c r="C55" s="5">
        <v>159.24375000000001</v>
      </c>
      <c r="D55" s="5">
        <v>268.75549999999998</v>
      </c>
      <c r="E55" s="11">
        <f t="shared" si="0"/>
        <v>3.2926934624673818E-4</v>
      </c>
    </row>
    <row r="56" spans="1:5" x14ac:dyDescent="0.2">
      <c r="A56" s="4">
        <v>55</v>
      </c>
      <c r="B56" s="4" t="s">
        <v>1548</v>
      </c>
      <c r="C56" s="5">
        <v>158.75032899999999</v>
      </c>
      <c r="D56" s="5">
        <v>304.20999999999998</v>
      </c>
      <c r="E56" s="11">
        <f t="shared" si="0"/>
        <v>3.2824909640902456E-4</v>
      </c>
    </row>
    <row r="57" spans="1:5" x14ac:dyDescent="0.2">
      <c r="A57" s="4">
        <v>56</v>
      </c>
      <c r="B57" s="4" t="s">
        <v>1488</v>
      </c>
      <c r="C57" s="5">
        <v>147.46248800000001</v>
      </c>
      <c r="D57" s="5">
        <v>855.15</v>
      </c>
      <c r="E57" s="11">
        <f t="shared" si="0"/>
        <v>3.0490915354403222E-4</v>
      </c>
    </row>
    <row r="58" spans="1:5" x14ac:dyDescent="0.2">
      <c r="A58" s="4">
        <v>57</v>
      </c>
      <c r="B58" s="4" t="s">
        <v>1573</v>
      </c>
      <c r="C58" s="5">
        <v>139.815766</v>
      </c>
      <c r="D58" s="5">
        <v>710.57100000000003</v>
      </c>
      <c r="E58" s="11">
        <f t="shared" si="0"/>
        <v>2.890979763149695E-4</v>
      </c>
    </row>
    <row r="59" spans="1:5" x14ac:dyDescent="0.2">
      <c r="A59" s="4">
        <v>58</v>
      </c>
      <c r="B59" s="4" t="s">
        <v>1532</v>
      </c>
      <c r="C59" s="5">
        <v>135.09343899999999</v>
      </c>
      <c r="D59" s="5">
        <v>114.545</v>
      </c>
      <c r="E59" s="11">
        <f t="shared" si="0"/>
        <v>2.7933358980652994E-4</v>
      </c>
    </row>
    <row r="60" spans="1:5" x14ac:dyDescent="0.2">
      <c r="A60" s="4">
        <v>59</v>
      </c>
      <c r="B60" s="4" t="s">
        <v>1574</v>
      </c>
      <c r="C60" s="5">
        <v>131.889061</v>
      </c>
      <c r="D60" s="5">
        <v>252.50899999999999</v>
      </c>
      <c r="E60" s="11">
        <f t="shared" si="0"/>
        <v>2.7270787640058824E-4</v>
      </c>
    </row>
    <row r="61" spans="1:5" x14ac:dyDescent="0.2">
      <c r="A61" s="4">
        <v>60</v>
      </c>
      <c r="B61" s="4" t="s">
        <v>1575</v>
      </c>
      <c r="C61" s="5">
        <v>75.333941627978504</v>
      </c>
      <c r="D61" s="5">
        <v>285.70100000000002</v>
      </c>
      <c r="E61" s="11">
        <f t="shared" si="0"/>
        <v>1.5576848516839385E-4</v>
      </c>
    </row>
    <row r="62" spans="1:5" x14ac:dyDescent="0.2">
      <c r="A62" s="4">
        <v>61</v>
      </c>
      <c r="B62" s="4" t="s">
        <v>1576</v>
      </c>
      <c r="C62" s="5">
        <v>71.791751000000005</v>
      </c>
      <c r="D62" s="5">
        <v>101.301</v>
      </c>
      <c r="E62" s="11">
        <f t="shared" si="0"/>
        <v>1.4844427437609711E-4</v>
      </c>
    </row>
    <row r="63" spans="1:5" x14ac:dyDescent="0.2">
      <c r="A63" s="4">
        <v>62</v>
      </c>
      <c r="B63" s="4" t="s">
        <v>1577</v>
      </c>
      <c r="C63" s="5">
        <v>60.614469</v>
      </c>
      <c r="D63" s="5">
        <v>215.40100000000001</v>
      </c>
      <c r="E63" s="11">
        <f t="shared" si="0"/>
        <v>1.2533293508048621E-4</v>
      </c>
    </row>
    <row r="64" spans="1:5" x14ac:dyDescent="0.2">
      <c r="A64" s="4">
        <v>63</v>
      </c>
      <c r="B64" s="4" t="s">
        <v>1578</v>
      </c>
      <c r="C64" s="5">
        <v>58.400332458790871</v>
      </c>
      <c r="D64" s="5">
        <v>166.57499999999999</v>
      </c>
      <c r="E64" s="11">
        <f t="shared" si="0"/>
        <v>1.2075475043320843E-4</v>
      </c>
    </row>
    <row r="65" spans="1:5" x14ac:dyDescent="0.2">
      <c r="A65" s="4">
        <v>64</v>
      </c>
      <c r="B65" s="4" t="s">
        <v>1579</v>
      </c>
      <c r="C65" s="5">
        <v>54.82452549022716</v>
      </c>
      <c r="D65" s="5">
        <v>138.30219999999997</v>
      </c>
      <c r="E65" s="11">
        <f t="shared" si="0"/>
        <v>1.1336103091301687E-4</v>
      </c>
    </row>
    <row r="66" spans="1:5" x14ac:dyDescent="0.2">
      <c r="A66" s="4">
        <v>65</v>
      </c>
      <c r="B66" s="4" t="s">
        <v>1580</v>
      </c>
      <c r="C66" s="5">
        <v>54.314464999999998</v>
      </c>
      <c r="D66" s="5">
        <v>215.67010999999999</v>
      </c>
      <c r="E66" s="11">
        <f t="shared" si="0"/>
        <v>1.1230637549223339E-4</v>
      </c>
    </row>
    <row r="67" spans="1:5" x14ac:dyDescent="0.2">
      <c r="A67" s="4">
        <v>66</v>
      </c>
      <c r="B67" s="4" t="s">
        <v>1547</v>
      </c>
      <c r="C67" s="5">
        <v>53.233396999999997</v>
      </c>
      <c r="D67" s="5">
        <v>9.5399999999999991</v>
      </c>
      <c r="E67" s="11">
        <f t="shared" ref="E67:E115" si="1">C67/$C$116</f>
        <v>1.1007104409864169E-4</v>
      </c>
    </row>
    <row r="68" spans="1:5" x14ac:dyDescent="0.2">
      <c r="A68" s="4">
        <v>67</v>
      </c>
      <c r="B68" s="4" t="s">
        <v>1543</v>
      </c>
      <c r="C68" s="5">
        <v>52.251857000000001</v>
      </c>
      <c r="D68" s="5">
        <v>253.82300000000001</v>
      </c>
      <c r="E68" s="11">
        <f t="shared" si="1"/>
        <v>1.0804150740338665E-4</v>
      </c>
    </row>
    <row r="69" spans="1:5" x14ac:dyDescent="0.2">
      <c r="A69" s="4">
        <v>68</v>
      </c>
      <c r="B69" s="4" t="s">
        <v>1581</v>
      </c>
      <c r="C69" s="5">
        <v>51.949795000000002</v>
      </c>
      <c r="D69" s="5">
        <v>78.259</v>
      </c>
      <c r="E69" s="11">
        <f t="shared" si="1"/>
        <v>1.0741693182496688E-4</v>
      </c>
    </row>
    <row r="70" spans="1:5" x14ac:dyDescent="0.2">
      <c r="A70" s="4">
        <v>69</v>
      </c>
      <c r="B70" s="4" t="s">
        <v>1582</v>
      </c>
      <c r="C70" s="5">
        <v>47.830667112186596</v>
      </c>
      <c r="D70" s="5">
        <v>66</v>
      </c>
      <c r="E70" s="11">
        <f t="shared" si="1"/>
        <v>9.8899784076769362E-5</v>
      </c>
    </row>
    <row r="71" spans="1:5" x14ac:dyDescent="0.2">
      <c r="A71" s="4">
        <v>70</v>
      </c>
      <c r="B71" s="4" t="s">
        <v>1583</v>
      </c>
      <c r="C71" s="5">
        <v>45.908695996657173</v>
      </c>
      <c r="D71" s="5">
        <v>24.28</v>
      </c>
      <c r="E71" s="11">
        <f t="shared" si="1"/>
        <v>9.4925711796284339E-5</v>
      </c>
    </row>
    <row r="72" spans="1:5" x14ac:dyDescent="0.2">
      <c r="A72" s="4">
        <v>71</v>
      </c>
      <c r="B72" s="4" t="s">
        <v>1487</v>
      </c>
      <c r="C72" s="5">
        <v>43.266694999999999</v>
      </c>
      <c r="D72" s="5">
        <v>142.946</v>
      </c>
      <c r="E72" s="11">
        <f t="shared" si="1"/>
        <v>8.9462829008403881E-5</v>
      </c>
    </row>
    <row r="73" spans="1:5" x14ac:dyDescent="0.2">
      <c r="A73" s="4">
        <v>72</v>
      </c>
      <c r="B73" s="4" t="s">
        <v>1530</v>
      </c>
      <c r="C73" s="5">
        <v>41.797102000000002</v>
      </c>
      <c r="D73" s="5">
        <v>14.423</v>
      </c>
      <c r="E73" s="11">
        <f t="shared" si="1"/>
        <v>8.6424141924240262E-5</v>
      </c>
    </row>
    <row r="74" spans="1:5" x14ac:dyDescent="0.2">
      <c r="A74" s="4">
        <v>73</v>
      </c>
      <c r="B74" s="4" t="s">
        <v>1584</v>
      </c>
      <c r="C74" s="5">
        <v>41.546950000000002</v>
      </c>
      <c r="D74" s="5">
        <v>276.13</v>
      </c>
      <c r="E74" s="11">
        <f t="shared" si="1"/>
        <v>8.5906900993262976E-5</v>
      </c>
    </row>
    <row r="75" spans="1:5" x14ac:dyDescent="0.2">
      <c r="A75" s="4">
        <v>74</v>
      </c>
      <c r="B75" s="4" t="s">
        <v>1585</v>
      </c>
      <c r="C75" s="5">
        <v>37.137661999999999</v>
      </c>
      <c r="D75" s="5">
        <v>1.25</v>
      </c>
      <c r="E75" s="11">
        <f t="shared" si="1"/>
        <v>7.6789787278133879E-5</v>
      </c>
    </row>
    <row r="76" spans="1:5" x14ac:dyDescent="0.2">
      <c r="A76" s="4">
        <v>75</v>
      </c>
      <c r="B76" s="4" t="s">
        <v>1525</v>
      </c>
      <c r="C76" s="5">
        <v>34.156180999999997</v>
      </c>
      <c r="D76" s="5">
        <v>29.021000000000001</v>
      </c>
      <c r="E76" s="11">
        <f t="shared" si="1"/>
        <v>7.062495946092238E-5</v>
      </c>
    </row>
    <row r="77" spans="1:5" x14ac:dyDescent="0.2">
      <c r="A77" s="4">
        <v>76</v>
      </c>
      <c r="B77" s="4" t="s">
        <v>1507</v>
      </c>
      <c r="C77" s="5">
        <v>31.989335000000001</v>
      </c>
      <c r="D77" s="5">
        <v>28.821999999999999</v>
      </c>
      <c r="E77" s="11">
        <f t="shared" si="1"/>
        <v>6.6144557775849294E-5</v>
      </c>
    </row>
    <row r="78" spans="1:5" x14ac:dyDescent="0.2">
      <c r="A78" s="4">
        <v>77</v>
      </c>
      <c r="B78" s="4" t="s">
        <v>1536</v>
      </c>
      <c r="C78" s="5">
        <v>29.529505</v>
      </c>
      <c r="D78" s="5">
        <v>9.8480000000000008</v>
      </c>
      <c r="E78" s="11">
        <f t="shared" si="1"/>
        <v>6.1058351152492877E-5</v>
      </c>
    </row>
    <row r="79" spans="1:5" x14ac:dyDescent="0.2">
      <c r="A79" s="4">
        <v>78</v>
      </c>
      <c r="B79" s="4" t="s">
        <v>1586</v>
      </c>
      <c r="C79" s="5">
        <v>27.393294999999998</v>
      </c>
      <c r="D79" s="5">
        <v>27.265999999999998</v>
      </c>
      <c r="E79" s="11">
        <f t="shared" si="1"/>
        <v>5.6641295725540507E-5</v>
      </c>
    </row>
    <row r="80" spans="1:5" x14ac:dyDescent="0.2">
      <c r="A80" s="4">
        <v>79</v>
      </c>
      <c r="B80" s="4" t="s">
        <v>1512</v>
      </c>
      <c r="C80" s="5">
        <v>25.986765999999999</v>
      </c>
      <c r="D80" s="5">
        <v>40.018999999999998</v>
      </c>
      <c r="E80" s="11">
        <f t="shared" si="1"/>
        <v>5.3733006487770874E-5</v>
      </c>
    </row>
    <row r="81" spans="1:5" x14ac:dyDescent="0.2">
      <c r="A81" s="4">
        <v>80</v>
      </c>
      <c r="B81" s="4" t="s">
        <v>1511</v>
      </c>
      <c r="C81" s="5">
        <v>25.336338999999999</v>
      </c>
      <c r="D81" s="5">
        <v>27.183</v>
      </c>
      <c r="E81" s="11">
        <f t="shared" si="1"/>
        <v>5.2388114314161382E-5</v>
      </c>
    </row>
    <row r="82" spans="1:5" x14ac:dyDescent="0.2">
      <c r="A82" s="4">
        <v>81</v>
      </c>
      <c r="B82" s="4" t="s">
        <v>1587</v>
      </c>
      <c r="C82" s="5">
        <v>24.722570000000001</v>
      </c>
      <c r="D82" s="5">
        <v>47.302999999999997</v>
      </c>
      <c r="E82" s="11">
        <f t="shared" si="1"/>
        <v>5.1119020127566846E-5</v>
      </c>
    </row>
    <row r="83" spans="1:5" x14ac:dyDescent="0.2">
      <c r="A83" s="4">
        <v>82</v>
      </c>
      <c r="B83" s="4" t="s">
        <v>1527</v>
      </c>
      <c r="C83" s="5">
        <v>22.263238999999999</v>
      </c>
      <c r="D83" s="5">
        <v>4.8150000000000004</v>
      </c>
      <c r="E83" s="11">
        <f t="shared" si="1"/>
        <v>4.6033845289783018E-5</v>
      </c>
    </row>
    <row r="84" spans="1:5" x14ac:dyDescent="0.2">
      <c r="A84" s="4">
        <v>83</v>
      </c>
      <c r="B84" s="4" t="s">
        <v>1588</v>
      </c>
      <c r="C84" s="5">
        <v>21.407073</v>
      </c>
      <c r="D84" s="5">
        <v>44.603000000000002</v>
      </c>
      <c r="E84" s="11">
        <f t="shared" si="1"/>
        <v>4.4263545236570987E-5</v>
      </c>
    </row>
    <row r="85" spans="1:5" x14ac:dyDescent="0.2">
      <c r="A85" s="4">
        <v>84</v>
      </c>
      <c r="B85" s="4" t="s">
        <v>1589</v>
      </c>
      <c r="C85" s="5">
        <v>19.663874</v>
      </c>
      <c r="D85" s="5">
        <v>31.518000000000001</v>
      </c>
      <c r="E85" s="11">
        <f t="shared" si="1"/>
        <v>4.0659121231811189E-5</v>
      </c>
    </row>
    <row r="86" spans="1:5" x14ac:dyDescent="0.2">
      <c r="A86" s="4">
        <v>85</v>
      </c>
      <c r="B86" s="4" t="s">
        <v>1590</v>
      </c>
      <c r="C86" s="5">
        <v>19.537679000000001</v>
      </c>
      <c r="D86" s="5">
        <v>20.04</v>
      </c>
      <c r="E86" s="11">
        <f t="shared" si="1"/>
        <v>4.0398187002683787E-5</v>
      </c>
    </row>
    <row r="87" spans="1:5" x14ac:dyDescent="0.2">
      <c r="A87" s="4">
        <v>86</v>
      </c>
      <c r="B87" s="4" t="s">
        <v>1591</v>
      </c>
      <c r="C87" s="5">
        <v>17.881988509689592</v>
      </c>
      <c r="D87" s="5">
        <v>50</v>
      </c>
      <c r="E87" s="11">
        <f t="shared" si="1"/>
        <v>3.6974704917318109E-5</v>
      </c>
    </row>
    <row r="88" spans="1:5" x14ac:dyDescent="0.2">
      <c r="A88" s="4">
        <v>87</v>
      </c>
      <c r="B88" s="4" t="s">
        <v>1592</v>
      </c>
      <c r="C88" s="5">
        <v>16.075634000000001</v>
      </c>
      <c r="D88" s="5">
        <v>50</v>
      </c>
      <c r="E88" s="11">
        <f t="shared" si="1"/>
        <v>3.3239693850979003E-5</v>
      </c>
    </row>
    <row r="89" spans="1:5" x14ac:dyDescent="0.2">
      <c r="A89" s="4">
        <v>88</v>
      </c>
      <c r="B89" s="4" t="s">
        <v>1593</v>
      </c>
      <c r="C89" s="5">
        <v>14.808498999999999</v>
      </c>
      <c r="D89" s="5">
        <v>6.2714999999999996</v>
      </c>
      <c r="E89" s="11">
        <f t="shared" si="1"/>
        <v>3.0619630501200057E-5</v>
      </c>
    </row>
    <row r="90" spans="1:5" x14ac:dyDescent="0.2">
      <c r="A90" s="4">
        <v>89</v>
      </c>
      <c r="B90" s="4" t="s">
        <v>1546</v>
      </c>
      <c r="C90" s="5">
        <v>13.75</v>
      </c>
      <c r="D90" s="5">
        <v>20</v>
      </c>
      <c r="E90" s="11">
        <f t="shared" si="1"/>
        <v>2.8430965176923113E-5</v>
      </c>
    </row>
    <row r="91" spans="1:5" x14ac:dyDescent="0.2">
      <c r="A91" s="4">
        <v>90</v>
      </c>
      <c r="B91" s="4" t="s">
        <v>1594</v>
      </c>
      <c r="C91" s="5">
        <v>12.5</v>
      </c>
      <c r="D91" s="5">
        <v>25</v>
      </c>
      <c r="E91" s="11">
        <f t="shared" si="1"/>
        <v>2.5846331979021014E-5</v>
      </c>
    </row>
    <row r="92" spans="1:5" x14ac:dyDescent="0.2">
      <c r="A92" s="4">
        <v>91</v>
      </c>
      <c r="B92" s="4" t="s">
        <v>1595</v>
      </c>
      <c r="C92" s="5">
        <v>12.449387</v>
      </c>
      <c r="D92" s="5">
        <v>40.945</v>
      </c>
      <c r="E92" s="11">
        <f t="shared" si="1"/>
        <v>2.5741679146984676E-5</v>
      </c>
    </row>
    <row r="93" spans="1:5" x14ac:dyDescent="0.2">
      <c r="A93" s="4">
        <v>92</v>
      </c>
      <c r="B93" s="4" t="s">
        <v>1596</v>
      </c>
      <c r="C93" s="5">
        <v>12.39259</v>
      </c>
      <c r="D93" s="5">
        <v>12.239000000000001</v>
      </c>
      <c r="E93" s="11">
        <f t="shared" si="1"/>
        <v>2.5624239617591682E-5</v>
      </c>
    </row>
    <row r="94" spans="1:5" x14ac:dyDescent="0.2">
      <c r="A94" s="4">
        <v>93</v>
      </c>
      <c r="B94" s="4" t="s">
        <v>1545</v>
      </c>
      <c r="C94" s="5">
        <v>8.2163500000000003</v>
      </c>
      <c r="D94" s="5">
        <v>12.557</v>
      </c>
      <c r="E94" s="11">
        <f t="shared" si="1"/>
        <v>1.6989000780466345E-5</v>
      </c>
    </row>
    <row r="95" spans="1:5" x14ac:dyDescent="0.2">
      <c r="A95" s="4">
        <v>94</v>
      </c>
      <c r="B95" s="4" t="s">
        <v>1540</v>
      </c>
      <c r="C95" s="5">
        <v>6.600714</v>
      </c>
      <c r="D95" s="5">
        <v>56.37</v>
      </c>
      <c r="E95" s="11">
        <f t="shared" si="1"/>
        <v>1.3648339627405737E-5</v>
      </c>
    </row>
    <row r="96" spans="1:5" x14ac:dyDescent="0.2">
      <c r="A96" s="4">
        <v>95</v>
      </c>
      <c r="B96" s="4" t="s">
        <v>1597</v>
      </c>
      <c r="C96" s="5">
        <v>5.8229699999999998</v>
      </c>
      <c r="D96" s="5">
        <v>16.626000000000001</v>
      </c>
      <c r="E96" s="11">
        <f t="shared" si="1"/>
        <v>1.2040193257910399E-5</v>
      </c>
    </row>
    <row r="97" spans="1:5" x14ac:dyDescent="0.2">
      <c r="A97" s="4">
        <v>96</v>
      </c>
      <c r="B97" s="4" t="s">
        <v>1534</v>
      </c>
      <c r="C97" s="5">
        <v>5.5524750000000003</v>
      </c>
      <c r="D97" s="5">
        <v>1.5</v>
      </c>
      <c r="E97" s="11">
        <f t="shared" si="1"/>
        <v>1.1480888972417177E-5</v>
      </c>
    </row>
    <row r="98" spans="1:5" x14ac:dyDescent="0.2">
      <c r="A98" s="4">
        <v>97</v>
      </c>
      <c r="B98" s="4" t="s">
        <v>1598</v>
      </c>
      <c r="C98" s="5">
        <v>5.462154</v>
      </c>
      <c r="D98" s="5">
        <v>26.48</v>
      </c>
      <c r="E98" s="11">
        <f t="shared" si="1"/>
        <v>1.1294131648363003E-5</v>
      </c>
    </row>
    <row r="99" spans="1:5" x14ac:dyDescent="0.2">
      <c r="A99" s="4">
        <v>98</v>
      </c>
      <c r="B99" s="4" t="s">
        <v>1599</v>
      </c>
      <c r="C99" s="5">
        <v>5.4382999999999999</v>
      </c>
      <c r="D99" s="5">
        <v>26.492999999999999</v>
      </c>
      <c r="E99" s="11">
        <f t="shared" si="1"/>
        <v>1.1244808576120797E-5</v>
      </c>
    </row>
    <row r="100" spans="1:5" x14ac:dyDescent="0.2">
      <c r="A100" s="4">
        <v>99</v>
      </c>
      <c r="B100" s="4" t="s">
        <v>1524</v>
      </c>
      <c r="C100" s="5">
        <v>5.0226629999999997</v>
      </c>
      <c r="D100" s="5">
        <v>0.156</v>
      </c>
      <c r="E100" s="11">
        <f t="shared" si="1"/>
        <v>1.0385393225339649E-5</v>
      </c>
    </row>
    <row r="101" spans="1:5" x14ac:dyDescent="0.2">
      <c r="A101" s="4">
        <v>100</v>
      </c>
      <c r="B101" s="4" t="s">
        <v>1600</v>
      </c>
      <c r="C101" s="5">
        <v>4.5723739999999999</v>
      </c>
      <c r="D101" s="5">
        <v>0.3236</v>
      </c>
      <c r="E101" s="11">
        <f t="shared" si="1"/>
        <v>9.4543277068995377E-6</v>
      </c>
    </row>
    <row r="102" spans="1:5" x14ac:dyDescent="0.2">
      <c r="A102" s="4">
        <v>101</v>
      </c>
      <c r="B102" s="4" t="s">
        <v>1601</v>
      </c>
      <c r="C102" s="5">
        <v>4.1563080000000001</v>
      </c>
      <c r="D102" s="5">
        <v>0.123</v>
      </c>
      <c r="E102" s="11">
        <f t="shared" si="1"/>
        <v>8.5940253100048695E-6</v>
      </c>
    </row>
    <row r="103" spans="1:5" x14ac:dyDescent="0.2">
      <c r="A103" s="4">
        <v>102</v>
      </c>
      <c r="B103" s="4" t="s">
        <v>1602</v>
      </c>
      <c r="C103" s="5">
        <v>4.0016569999999998</v>
      </c>
      <c r="D103" s="5">
        <v>0.52100000000000002</v>
      </c>
      <c r="E103" s="11">
        <f t="shared" si="1"/>
        <v>8.2742524230538633E-6</v>
      </c>
    </row>
    <row r="104" spans="1:5" x14ac:dyDescent="0.2">
      <c r="A104" s="4">
        <v>103</v>
      </c>
      <c r="B104" s="4" t="s">
        <v>1538</v>
      </c>
      <c r="C104" s="5">
        <v>3.5714980000000001</v>
      </c>
      <c r="D104" s="5">
        <v>5.7</v>
      </c>
      <c r="E104" s="11">
        <f t="shared" si="1"/>
        <v>7.3848098376327675E-6</v>
      </c>
    </row>
    <row r="105" spans="1:5" x14ac:dyDescent="0.2">
      <c r="A105" s="4">
        <v>104</v>
      </c>
      <c r="B105" s="4" t="s">
        <v>1603</v>
      </c>
      <c r="C105" s="5">
        <v>3.5</v>
      </c>
      <c r="D105" s="5">
        <v>4.0289999999999999</v>
      </c>
      <c r="E105" s="11">
        <f t="shared" si="1"/>
        <v>7.2369729541258838E-6</v>
      </c>
    </row>
    <row r="106" spans="1:5" x14ac:dyDescent="0.2">
      <c r="A106" s="4">
        <v>105</v>
      </c>
      <c r="B106" s="4" t="s">
        <v>1604</v>
      </c>
      <c r="C106" s="5">
        <v>3.0085259999999998</v>
      </c>
      <c r="D106" s="5">
        <v>26.31</v>
      </c>
      <c r="E106" s="11">
        <f t="shared" si="1"/>
        <v>6.2207489410812931E-6</v>
      </c>
    </row>
    <row r="107" spans="1:5" x14ac:dyDescent="0.2">
      <c r="A107" s="4">
        <v>106</v>
      </c>
      <c r="B107" s="4" t="s">
        <v>1605</v>
      </c>
      <c r="C107" s="5">
        <v>2.0682170000000002</v>
      </c>
      <c r="D107" s="5">
        <v>1.8</v>
      </c>
      <c r="E107" s="11">
        <f t="shared" si="1"/>
        <v>4.2764658549323923E-6</v>
      </c>
    </row>
    <row r="108" spans="1:5" x14ac:dyDescent="0.2">
      <c r="A108" s="4">
        <v>107</v>
      </c>
      <c r="B108" s="4" t="s">
        <v>1606</v>
      </c>
      <c r="C108" s="5">
        <v>1.6924999999999999</v>
      </c>
      <c r="D108" s="5">
        <v>43.5</v>
      </c>
      <c r="E108" s="11">
        <f t="shared" si="1"/>
        <v>3.4995933499594451E-6</v>
      </c>
    </row>
    <row r="109" spans="1:5" x14ac:dyDescent="0.2">
      <c r="A109" s="4">
        <v>108</v>
      </c>
      <c r="B109" s="4" t="s">
        <v>1554</v>
      </c>
      <c r="C109" s="5">
        <v>1.2684949999999999</v>
      </c>
      <c r="D109" s="5">
        <v>0.83799999999999997</v>
      </c>
      <c r="E109" s="11">
        <f t="shared" si="1"/>
        <v>2.6228754306982604E-6</v>
      </c>
    </row>
    <row r="110" spans="1:5" x14ac:dyDescent="0.2">
      <c r="A110" s="4">
        <v>109</v>
      </c>
      <c r="B110" s="4" t="s">
        <v>1607</v>
      </c>
      <c r="C110" s="5">
        <v>0.95770200000000005</v>
      </c>
      <c r="D110" s="5">
        <v>4.0000000000000001E-3</v>
      </c>
      <c r="E110" s="11">
        <f t="shared" si="1"/>
        <v>1.9802467063177906E-6</v>
      </c>
    </row>
    <row r="111" spans="1:5" x14ac:dyDescent="0.2">
      <c r="A111" s="4">
        <v>110</v>
      </c>
      <c r="B111" s="4" t="s">
        <v>1541</v>
      </c>
      <c r="C111" s="5">
        <v>0.79633500000000002</v>
      </c>
      <c r="D111" s="5">
        <v>6.0000000000000001E-3</v>
      </c>
      <c r="E111" s="11">
        <f t="shared" si="1"/>
        <v>1.6465871021210959E-6</v>
      </c>
    </row>
    <row r="112" spans="1:5" x14ac:dyDescent="0.2">
      <c r="A112" s="4">
        <v>111</v>
      </c>
      <c r="B112" s="4" t="s">
        <v>1515</v>
      </c>
      <c r="C112" s="5">
        <v>0.66104099999999999</v>
      </c>
      <c r="D112" s="5">
        <v>1.4199999999999999E-2</v>
      </c>
      <c r="E112" s="11">
        <f t="shared" si="1"/>
        <v>1.3668388110195223E-6</v>
      </c>
    </row>
    <row r="113" spans="1:5" x14ac:dyDescent="0.2">
      <c r="A113" s="4">
        <v>112</v>
      </c>
      <c r="B113" s="4" t="s">
        <v>1608</v>
      </c>
      <c r="C113" s="5">
        <v>0.39684999999999998</v>
      </c>
      <c r="D113" s="5">
        <v>3.7</v>
      </c>
      <c r="E113" s="11">
        <f t="shared" si="1"/>
        <v>8.2056934766995902E-7</v>
      </c>
    </row>
    <row r="114" spans="1:5" x14ac:dyDescent="0.2">
      <c r="A114" s="4">
        <v>113</v>
      </c>
      <c r="B114" s="4" t="s">
        <v>1609</v>
      </c>
      <c r="C114" s="5">
        <v>0.29992200000000002</v>
      </c>
      <c r="D114" s="5">
        <v>2E-3</v>
      </c>
      <c r="E114" s="11">
        <f t="shared" si="1"/>
        <v>6.2015068638495525E-7</v>
      </c>
    </row>
    <row r="115" spans="1:5" ht="13.5" thickBot="1" x14ac:dyDescent="0.25">
      <c r="A115" s="4">
        <v>114</v>
      </c>
      <c r="B115" s="4" t="s">
        <v>1539</v>
      </c>
      <c r="C115" s="5">
        <v>0.181953</v>
      </c>
      <c r="D115" s="5">
        <v>0.02</v>
      </c>
      <c r="E115" s="11">
        <f t="shared" si="1"/>
        <v>3.7622541140630482E-7</v>
      </c>
    </row>
    <row r="116" spans="1:5" s="3" customFormat="1" ht="13.5" thickBot="1" x14ac:dyDescent="0.25">
      <c r="A116" s="1"/>
      <c r="B116" s="1" t="s">
        <v>487</v>
      </c>
      <c r="C116" s="2">
        <f>SUM($C$2:$C$115)</f>
        <v>483627.61919741717</v>
      </c>
      <c r="D116" s="2">
        <f>SUM($D$2:$D$115)</f>
        <v>1467055.9725900001</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1835</v>
      </c>
      <c r="B1" s="2" t="s">
        <v>1611</v>
      </c>
      <c r="C1" s="2" t="s">
        <v>1612</v>
      </c>
      <c r="D1" s="2" t="s">
        <v>1613</v>
      </c>
      <c r="E1" s="2" t="s">
        <v>1614</v>
      </c>
      <c r="F1" s="2" t="s">
        <v>1615</v>
      </c>
      <c r="G1" s="3"/>
    </row>
    <row r="2" spans="1:7" x14ac:dyDescent="0.2">
      <c r="A2" s="4" t="s">
        <v>1510</v>
      </c>
      <c r="B2" s="5">
        <v>74.778049999999993</v>
      </c>
      <c r="C2" s="5">
        <v>271.32599499999998</v>
      </c>
      <c r="D2" s="5">
        <v>1173.2811119999999</v>
      </c>
      <c r="E2" s="5">
        <v>754.70734700000003</v>
      </c>
      <c r="F2" s="5">
        <v>713.67029700000001</v>
      </c>
    </row>
    <row r="3" spans="1:7" x14ac:dyDescent="0.2">
      <c r="A3" s="4" t="s">
        <v>1596</v>
      </c>
      <c r="B3" s="5">
        <v>537.9</v>
      </c>
      <c r="C3" s="5">
        <v>0.5</v>
      </c>
      <c r="D3" s="5">
        <v>0</v>
      </c>
      <c r="E3" s="5">
        <v>0</v>
      </c>
      <c r="F3" s="5">
        <v>0</v>
      </c>
    </row>
    <row r="4" spans="1:7" x14ac:dyDescent="0.2">
      <c r="A4" s="4" t="s">
        <v>1565</v>
      </c>
      <c r="B4" s="5">
        <v>0</v>
      </c>
      <c r="C4" s="5">
        <v>18.769501000000002</v>
      </c>
      <c r="D4" s="5">
        <v>0</v>
      </c>
      <c r="E4" s="5">
        <v>0.5</v>
      </c>
      <c r="F4" s="5">
        <v>0</v>
      </c>
    </row>
    <row r="5" spans="1:7" x14ac:dyDescent="0.2">
      <c r="A5" s="4" t="s">
        <v>1531</v>
      </c>
      <c r="B5" s="5">
        <v>345.22308700000002</v>
      </c>
      <c r="C5" s="5">
        <v>698.94565799999998</v>
      </c>
      <c r="D5" s="5">
        <v>70.129831999999993</v>
      </c>
      <c r="E5" s="5">
        <v>57.556406000000003</v>
      </c>
      <c r="F5" s="5">
        <v>33.122511000000003</v>
      </c>
    </row>
    <row r="6" spans="1:7" x14ac:dyDescent="0.2">
      <c r="A6" s="4" t="s">
        <v>1564</v>
      </c>
      <c r="B6" s="5">
        <v>198.37065100000001</v>
      </c>
      <c r="C6" s="5">
        <v>2.719007</v>
      </c>
      <c r="D6" s="5">
        <v>0</v>
      </c>
      <c r="E6" s="5">
        <v>138.36278300000001</v>
      </c>
      <c r="F6" s="5">
        <v>0</v>
      </c>
    </row>
    <row r="7" spans="1:7" x14ac:dyDescent="0.2">
      <c r="A7" s="4" t="s">
        <v>1576</v>
      </c>
      <c r="B7" s="5">
        <v>0</v>
      </c>
      <c r="C7" s="5">
        <v>0</v>
      </c>
      <c r="D7" s="5">
        <v>0.1</v>
      </c>
      <c r="E7" s="5">
        <v>0</v>
      </c>
      <c r="F7" s="5">
        <v>0</v>
      </c>
    </row>
    <row r="8" spans="1:7" x14ac:dyDescent="0.2">
      <c r="A8" s="4" t="s">
        <v>1581</v>
      </c>
      <c r="B8" s="5">
        <v>3.2115209999999998</v>
      </c>
      <c r="C8" s="5">
        <v>0.02</v>
      </c>
      <c r="D8" s="5">
        <v>0</v>
      </c>
      <c r="E8" s="5">
        <v>1.330352</v>
      </c>
      <c r="F8" s="5">
        <v>0</v>
      </c>
    </row>
    <row r="9" spans="1:7" x14ac:dyDescent="0.2">
      <c r="A9" s="4" t="s">
        <v>1562</v>
      </c>
      <c r="B9" s="5">
        <v>6.7324799999999998</v>
      </c>
      <c r="C9" s="5">
        <v>0</v>
      </c>
      <c r="D9" s="5">
        <v>0</v>
      </c>
      <c r="E9" s="5">
        <v>0.1</v>
      </c>
      <c r="F9" s="5">
        <v>0</v>
      </c>
    </row>
    <row r="10" spans="1:7" x14ac:dyDescent="0.2">
      <c r="A10" s="4" t="s">
        <v>1487</v>
      </c>
      <c r="B10" s="5">
        <v>1515.163311</v>
      </c>
      <c r="C10" s="5">
        <v>17089.785282000001</v>
      </c>
      <c r="D10" s="5">
        <v>24716.531852</v>
      </c>
      <c r="E10" s="5">
        <v>2639.8634929999998</v>
      </c>
      <c r="F10" s="5">
        <v>9623.0018949999994</v>
      </c>
    </row>
    <row r="11" spans="1:7" x14ac:dyDescent="0.2">
      <c r="A11" s="4" t="s">
        <v>1495</v>
      </c>
      <c r="B11" s="5">
        <v>200.435419</v>
      </c>
      <c r="C11" s="5">
        <v>1211.4941409999999</v>
      </c>
      <c r="D11" s="5">
        <v>301.50032499999998</v>
      </c>
      <c r="E11" s="5">
        <v>384.02218199999999</v>
      </c>
      <c r="F11" s="5">
        <v>2749.8543549999999</v>
      </c>
    </row>
    <row r="12" spans="1:7" x14ac:dyDescent="0.2">
      <c r="A12" s="4" t="s">
        <v>1549</v>
      </c>
      <c r="B12" s="5">
        <v>0</v>
      </c>
      <c r="C12" s="5">
        <v>0.51</v>
      </c>
      <c r="D12" s="5">
        <v>1.26</v>
      </c>
      <c r="E12" s="5">
        <v>2.91</v>
      </c>
      <c r="F12" s="5">
        <v>3</v>
      </c>
    </row>
    <row r="13" spans="1:7" x14ac:dyDescent="0.2">
      <c r="A13" s="4" t="s">
        <v>1836</v>
      </c>
      <c r="B13" s="5">
        <v>0</v>
      </c>
      <c r="C13" s="5">
        <v>0</v>
      </c>
      <c r="D13" s="5">
        <v>0</v>
      </c>
      <c r="E13" s="5">
        <v>20.187200000000001</v>
      </c>
      <c r="F13" s="5">
        <v>0</v>
      </c>
    </row>
    <row r="14" spans="1:7" x14ac:dyDescent="0.2">
      <c r="A14" s="4" t="s">
        <v>1607</v>
      </c>
      <c r="B14" s="5">
        <v>1.5</v>
      </c>
      <c r="C14" s="5">
        <v>0</v>
      </c>
      <c r="D14" s="5">
        <v>0</v>
      </c>
      <c r="E14" s="5">
        <v>0</v>
      </c>
      <c r="F14" s="5">
        <v>0</v>
      </c>
    </row>
    <row r="15" spans="1:7" x14ac:dyDescent="0.2">
      <c r="A15" s="4" t="s">
        <v>1500</v>
      </c>
      <c r="B15" s="5">
        <v>338.84402073000001</v>
      </c>
      <c r="C15" s="5">
        <v>431.20957600000003</v>
      </c>
      <c r="D15" s="5">
        <v>860.63610400000005</v>
      </c>
      <c r="E15" s="5">
        <v>2900.8663489999999</v>
      </c>
      <c r="F15" s="5">
        <v>1736.1815099999999</v>
      </c>
    </row>
    <row r="16" spans="1:7" x14ac:dyDescent="0.2">
      <c r="A16" s="4" t="s">
        <v>1512</v>
      </c>
      <c r="B16" s="5">
        <v>112.555454</v>
      </c>
      <c r="C16" s="5">
        <v>303.57180299999999</v>
      </c>
      <c r="D16" s="5">
        <v>246.17815400000001</v>
      </c>
      <c r="E16" s="5">
        <v>97.753923999999998</v>
      </c>
      <c r="F16" s="5">
        <v>453.846453</v>
      </c>
    </row>
    <row r="17" spans="1:6" x14ac:dyDescent="0.2">
      <c r="A17" s="4" t="s">
        <v>1537</v>
      </c>
      <c r="B17" s="5">
        <v>4.4055</v>
      </c>
      <c r="C17" s="5">
        <v>0</v>
      </c>
      <c r="D17" s="5">
        <v>1</v>
      </c>
      <c r="E17" s="5">
        <v>2.7624209999999998</v>
      </c>
      <c r="F17" s="5">
        <v>16.980920000000001</v>
      </c>
    </row>
    <row r="18" spans="1:6" x14ac:dyDescent="0.2">
      <c r="A18" s="4" t="s">
        <v>1541</v>
      </c>
      <c r="B18" s="5">
        <v>69.376900000000006</v>
      </c>
      <c r="C18" s="5">
        <v>0.3402</v>
      </c>
      <c r="D18" s="5">
        <v>0.2155</v>
      </c>
      <c r="E18" s="5">
        <v>14.47</v>
      </c>
      <c r="F18" s="5">
        <v>11.111568</v>
      </c>
    </row>
    <row r="19" spans="1:6" x14ac:dyDescent="0.2">
      <c r="A19" s="4" t="s">
        <v>1571</v>
      </c>
      <c r="B19" s="5">
        <v>0</v>
      </c>
      <c r="C19" s="5">
        <v>0</v>
      </c>
      <c r="D19" s="5">
        <v>88.575839999999999</v>
      </c>
      <c r="E19" s="5">
        <v>0</v>
      </c>
      <c r="F19" s="5">
        <v>0</v>
      </c>
    </row>
    <row r="20" spans="1:6" x14ac:dyDescent="0.2">
      <c r="A20" s="4" t="s">
        <v>1489</v>
      </c>
      <c r="B20" s="5">
        <v>1159.912376</v>
      </c>
      <c r="C20" s="5">
        <v>11212.831745</v>
      </c>
      <c r="D20" s="5">
        <v>14410.692196</v>
      </c>
      <c r="E20" s="5">
        <v>3117.257799</v>
      </c>
      <c r="F20" s="5">
        <v>4874.2419540000001</v>
      </c>
    </row>
    <row r="21" spans="1:6" x14ac:dyDescent="0.2">
      <c r="A21" s="4" t="s">
        <v>1595</v>
      </c>
      <c r="B21" s="5">
        <v>3.6749999999999998</v>
      </c>
      <c r="C21" s="5">
        <v>0</v>
      </c>
      <c r="D21" s="5">
        <v>0</v>
      </c>
      <c r="E21" s="5">
        <v>3.42</v>
      </c>
      <c r="F21" s="5">
        <v>0</v>
      </c>
    </row>
    <row r="22" spans="1:6" x14ac:dyDescent="0.2">
      <c r="A22" s="4" t="s">
        <v>1559</v>
      </c>
      <c r="B22" s="5">
        <v>0.105</v>
      </c>
      <c r="C22" s="5">
        <v>0</v>
      </c>
      <c r="D22" s="5">
        <v>0</v>
      </c>
      <c r="E22" s="5">
        <v>0</v>
      </c>
      <c r="F22" s="5">
        <v>0.15</v>
      </c>
    </row>
    <row r="23" spans="1:6" x14ac:dyDescent="0.2">
      <c r="A23" s="4" t="s">
        <v>1532</v>
      </c>
      <c r="B23" s="5">
        <v>26.25806</v>
      </c>
      <c r="C23" s="5">
        <v>93.090777000000003</v>
      </c>
      <c r="D23" s="5">
        <v>139.74444099999999</v>
      </c>
      <c r="E23" s="5">
        <v>26.227250000000002</v>
      </c>
      <c r="F23" s="5">
        <v>25.14265</v>
      </c>
    </row>
    <row r="24" spans="1:6" x14ac:dyDescent="0.2">
      <c r="A24" s="4" t="s">
        <v>1536</v>
      </c>
      <c r="B24" s="5">
        <v>8.06</v>
      </c>
      <c r="C24" s="5">
        <v>66.171863999999999</v>
      </c>
      <c r="D24" s="5">
        <v>26.451692000000001</v>
      </c>
      <c r="E24" s="5">
        <v>17.854140000000001</v>
      </c>
      <c r="F24" s="5">
        <v>17.243438000000001</v>
      </c>
    </row>
    <row r="25" spans="1:6" x14ac:dyDescent="0.2">
      <c r="A25" s="4" t="s">
        <v>1524</v>
      </c>
      <c r="B25" s="5">
        <v>0</v>
      </c>
      <c r="C25" s="5">
        <v>0</v>
      </c>
      <c r="D25" s="5">
        <v>0</v>
      </c>
      <c r="E25" s="5">
        <v>81.5</v>
      </c>
      <c r="F25" s="5">
        <v>115</v>
      </c>
    </row>
    <row r="26" spans="1:6" x14ac:dyDescent="0.2">
      <c r="A26" s="4" t="s">
        <v>1516</v>
      </c>
      <c r="B26" s="5">
        <v>532.50231299999996</v>
      </c>
      <c r="C26" s="5">
        <v>27.094546000000001</v>
      </c>
      <c r="D26" s="5">
        <v>749.34372299999995</v>
      </c>
      <c r="E26" s="5">
        <v>215.07353800000001</v>
      </c>
      <c r="F26" s="5">
        <v>242.090461</v>
      </c>
    </row>
    <row r="27" spans="1:6" x14ac:dyDescent="0.2">
      <c r="A27" s="4" t="s">
        <v>1499</v>
      </c>
      <c r="B27" s="5">
        <v>2068.409881</v>
      </c>
      <c r="C27" s="5">
        <v>1489.877663</v>
      </c>
      <c r="D27" s="5">
        <v>2343.4584020000002</v>
      </c>
      <c r="E27" s="5">
        <v>1298.908097</v>
      </c>
      <c r="F27" s="5">
        <v>1758.7679559999999</v>
      </c>
    </row>
    <row r="28" spans="1:6" x14ac:dyDescent="0.2">
      <c r="A28" s="4" t="s">
        <v>1501</v>
      </c>
      <c r="B28" s="5">
        <v>1.127</v>
      </c>
      <c r="C28" s="5">
        <v>3394.1116649999999</v>
      </c>
      <c r="D28" s="5">
        <v>0</v>
      </c>
      <c r="E28" s="5">
        <v>8070.2510190000003</v>
      </c>
      <c r="F28" s="5">
        <v>1657.9313179999999</v>
      </c>
    </row>
    <row r="29" spans="1:6" x14ac:dyDescent="0.2">
      <c r="A29" s="4" t="s">
        <v>1534</v>
      </c>
      <c r="B29" s="5">
        <v>5.8570339999999996</v>
      </c>
      <c r="C29" s="5">
        <v>0</v>
      </c>
      <c r="D29" s="5">
        <v>0.1</v>
      </c>
      <c r="E29" s="5">
        <v>6.0036129999999996</v>
      </c>
      <c r="F29" s="5">
        <v>17.710839</v>
      </c>
    </row>
    <row r="30" spans="1:6" x14ac:dyDescent="0.2">
      <c r="A30" s="4" t="s">
        <v>1498</v>
      </c>
      <c r="B30" s="5">
        <v>0</v>
      </c>
      <c r="C30" s="5">
        <v>3558.677451</v>
      </c>
      <c r="D30" s="5">
        <v>6124.0426479999996</v>
      </c>
      <c r="E30" s="5">
        <v>1470.183501</v>
      </c>
      <c r="F30" s="5">
        <v>1813.8975640000001</v>
      </c>
    </row>
    <row r="31" spans="1:6" x14ac:dyDescent="0.2">
      <c r="A31" s="4" t="s">
        <v>1503</v>
      </c>
      <c r="B31" s="5">
        <v>800.45561899999996</v>
      </c>
      <c r="C31" s="5">
        <v>2233.5259249999999</v>
      </c>
      <c r="D31" s="5">
        <v>2403.6686800000002</v>
      </c>
      <c r="E31" s="5">
        <v>977.87416299999995</v>
      </c>
      <c r="F31" s="5">
        <v>1543.3708180000001</v>
      </c>
    </row>
    <row r="32" spans="1:6" x14ac:dyDescent="0.2">
      <c r="A32" s="4" t="s">
        <v>1837</v>
      </c>
      <c r="B32" s="5">
        <v>0</v>
      </c>
      <c r="C32" s="5">
        <v>0.02</v>
      </c>
      <c r="D32" s="5">
        <v>0</v>
      </c>
      <c r="E32" s="5">
        <v>0.02</v>
      </c>
      <c r="F32" s="5">
        <v>0</v>
      </c>
    </row>
    <row r="33" spans="1:6" x14ac:dyDescent="0.2">
      <c r="A33" s="4" t="s">
        <v>1528</v>
      </c>
      <c r="B33" s="5">
        <v>67.577053000000006</v>
      </c>
      <c r="C33" s="5">
        <v>71.349999999999994</v>
      </c>
      <c r="D33" s="5">
        <v>206.84040300000001</v>
      </c>
      <c r="E33" s="5">
        <v>416.31092599999999</v>
      </c>
      <c r="F33" s="5">
        <v>58.579417999999997</v>
      </c>
    </row>
    <row r="34" spans="1:6" x14ac:dyDescent="0.2">
      <c r="A34" s="4" t="s">
        <v>1493</v>
      </c>
      <c r="B34" s="5">
        <v>2484.2577449999999</v>
      </c>
      <c r="C34" s="5">
        <v>4306.1598130000002</v>
      </c>
      <c r="D34" s="5">
        <v>2171.836472</v>
      </c>
      <c r="E34" s="5">
        <v>3388.8131990000002</v>
      </c>
      <c r="F34" s="5">
        <v>3177.7962109999999</v>
      </c>
    </row>
    <row r="35" spans="1:6" x14ac:dyDescent="0.2">
      <c r="A35" s="4" t="s">
        <v>1545</v>
      </c>
      <c r="B35" s="5">
        <v>10.04965</v>
      </c>
      <c r="C35" s="5">
        <v>5.8229499999999996</v>
      </c>
      <c r="D35" s="5">
        <v>7.4334499999999997</v>
      </c>
      <c r="E35" s="5">
        <v>5.4</v>
      </c>
      <c r="F35" s="5">
        <v>5.25</v>
      </c>
    </row>
    <row r="36" spans="1:6" x14ac:dyDescent="0.2">
      <c r="A36" s="4" t="s">
        <v>1515</v>
      </c>
      <c r="B36" s="5">
        <v>3.2469869999999998</v>
      </c>
      <c r="C36" s="5">
        <v>0</v>
      </c>
      <c r="D36" s="5">
        <v>0</v>
      </c>
      <c r="E36" s="5">
        <v>0</v>
      </c>
      <c r="F36" s="5">
        <v>283.995271</v>
      </c>
    </row>
    <row r="37" spans="1:6" x14ac:dyDescent="0.2">
      <c r="A37" s="4" t="s">
        <v>1506</v>
      </c>
      <c r="B37" s="5">
        <v>783.25554069000009</v>
      </c>
      <c r="C37" s="5">
        <v>669.79922999999997</v>
      </c>
      <c r="D37" s="5">
        <v>707.434527</v>
      </c>
      <c r="E37" s="5">
        <v>383.98585800000001</v>
      </c>
      <c r="F37" s="5">
        <v>891.47299599999997</v>
      </c>
    </row>
    <row r="38" spans="1:6" x14ac:dyDescent="0.2">
      <c r="A38" s="4" t="s">
        <v>1525</v>
      </c>
      <c r="B38" s="5">
        <v>74.810528000000005</v>
      </c>
      <c r="C38" s="5">
        <v>208.15950699999999</v>
      </c>
      <c r="D38" s="5">
        <v>20.126812000000001</v>
      </c>
      <c r="E38" s="5">
        <v>457.56421799999998</v>
      </c>
      <c r="F38" s="5">
        <v>79.649298000000002</v>
      </c>
    </row>
    <row r="39" spans="1:6" x14ac:dyDescent="0.2">
      <c r="A39" s="4" t="s">
        <v>1838</v>
      </c>
      <c r="B39" s="5">
        <v>0.1</v>
      </c>
      <c r="C39" s="5">
        <v>30.730929</v>
      </c>
      <c r="D39" s="5">
        <v>0.1</v>
      </c>
      <c r="E39" s="5">
        <v>0.35</v>
      </c>
      <c r="F39" s="5">
        <v>0</v>
      </c>
    </row>
    <row r="40" spans="1:6" x14ac:dyDescent="0.2">
      <c r="A40" s="4" t="s">
        <v>1839</v>
      </c>
      <c r="B40" s="5">
        <v>0</v>
      </c>
      <c r="C40" s="5">
        <v>0</v>
      </c>
      <c r="D40" s="5">
        <v>0</v>
      </c>
      <c r="E40" s="5">
        <v>0.72989999999999999</v>
      </c>
      <c r="F40" s="5">
        <v>0</v>
      </c>
    </row>
    <row r="41" spans="1:6" x14ac:dyDescent="0.2">
      <c r="A41" s="4" t="s">
        <v>1526</v>
      </c>
      <c r="B41" s="5">
        <v>382.61519800000002</v>
      </c>
      <c r="C41" s="5">
        <v>320.114665</v>
      </c>
      <c r="D41" s="5">
        <v>676.37599999999998</v>
      </c>
      <c r="E41" s="5">
        <v>714.63619900000003</v>
      </c>
      <c r="F41" s="5">
        <v>62.409289999999999</v>
      </c>
    </row>
    <row r="42" spans="1:6" x14ac:dyDescent="0.2">
      <c r="A42" s="4" t="s">
        <v>1554</v>
      </c>
      <c r="B42" s="5">
        <v>0</v>
      </c>
      <c r="C42" s="5">
        <v>0</v>
      </c>
      <c r="D42" s="5">
        <v>0</v>
      </c>
      <c r="E42" s="5">
        <v>0</v>
      </c>
      <c r="F42" s="5">
        <v>0.5</v>
      </c>
    </row>
    <row r="43" spans="1:6" x14ac:dyDescent="0.2">
      <c r="A43" s="4" t="s">
        <v>1551</v>
      </c>
      <c r="B43" s="5">
        <v>0</v>
      </c>
      <c r="C43" s="5">
        <v>0</v>
      </c>
      <c r="D43" s="5">
        <v>0</v>
      </c>
      <c r="E43" s="5">
        <v>0</v>
      </c>
      <c r="F43" s="5">
        <v>2</v>
      </c>
    </row>
    <row r="44" spans="1:6" x14ac:dyDescent="0.2">
      <c r="A44" s="4" t="s">
        <v>1530</v>
      </c>
      <c r="B44" s="5">
        <v>918.66911100000004</v>
      </c>
      <c r="C44" s="5">
        <v>286.49359399999997</v>
      </c>
      <c r="D44" s="5">
        <v>379.221249</v>
      </c>
      <c r="E44" s="5">
        <v>237.084574</v>
      </c>
      <c r="F44" s="5">
        <v>45.700963000000002</v>
      </c>
    </row>
    <row r="45" spans="1:6" x14ac:dyDescent="0.2">
      <c r="A45" s="4" t="s">
        <v>1538</v>
      </c>
      <c r="B45" s="5">
        <v>15.8895</v>
      </c>
      <c r="C45" s="5">
        <v>8.0968499999999999</v>
      </c>
      <c r="D45" s="5">
        <v>10.73405</v>
      </c>
      <c r="E45" s="5">
        <v>7.35</v>
      </c>
      <c r="F45" s="5">
        <v>16.171063</v>
      </c>
    </row>
    <row r="46" spans="1:6" x14ac:dyDescent="0.2">
      <c r="A46" s="4" t="s">
        <v>1557</v>
      </c>
      <c r="B46" s="5">
        <v>0</v>
      </c>
      <c r="C46" s="5">
        <v>0.15</v>
      </c>
      <c r="D46" s="5">
        <v>31.707871999999998</v>
      </c>
      <c r="E46" s="5">
        <v>0</v>
      </c>
      <c r="F46" s="5">
        <v>0.44550000000000001</v>
      </c>
    </row>
    <row r="47" spans="1:6" x14ac:dyDescent="0.2">
      <c r="A47" s="4" t="s">
        <v>1840</v>
      </c>
      <c r="B47" s="5">
        <v>0.05</v>
      </c>
      <c r="C47" s="5">
        <v>0</v>
      </c>
      <c r="D47" s="5">
        <v>0</v>
      </c>
      <c r="E47" s="5">
        <v>0</v>
      </c>
      <c r="F47" s="5">
        <v>0</v>
      </c>
    </row>
    <row r="48" spans="1:6" x14ac:dyDescent="0.2">
      <c r="A48" s="4" t="s">
        <v>1553</v>
      </c>
      <c r="B48" s="5">
        <v>36.221178999999999</v>
      </c>
      <c r="C48" s="5">
        <v>23.010460999999999</v>
      </c>
      <c r="D48" s="5">
        <v>11.462023</v>
      </c>
      <c r="E48" s="5">
        <v>1.3235349999999999</v>
      </c>
      <c r="F48" s="5">
        <v>1.5235350000000001</v>
      </c>
    </row>
    <row r="49" spans="1:6" x14ac:dyDescent="0.2">
      <c r="A49" s="4" t="s">
        <v>1502</v>
      </c>
      <c r="B49" s="5">
        <v>2221.9541079999999</v>
      </c>
      <c r="C49" s="5">
        <v>8613.311506</v>
      </c>
      <c r="D49" s="5">
        <v>30576.160921999999</v>
      </c>
      <c r="E49" s="5">
        <v>4176.3779649999997</v>
      </c>
      <c r="F49" s="5">
        <v>1591.9864669999999</v>
      </c>
    </row>
    <row r="50" spans="1:6" x14ac:dyDescent="0.2">
      <c r="A50" s="4" t="s">
        <v>1505</v>
      </c>
      <c r="B50" s="5">
        <v>450.569255</v>
      </c>
      <c r="C50" s="5">
        <v>1690.9271590000001</v>
      </c>
      <c r="D50" s="5">
        <v>1381.736913</v>
      </c>
      <c r="E50" s="5">
        <v>16.627199999999998</v>
      </c>
      <c r="F50" s="5">
        <v>1059.151075</v>
      </c>
    </row>
    <row r="51" spans="1:6" x14ac:dyDescent="0.2">
      <c r="A51" s="4" t="s">
        <v>1604</v>
      </c>
      <c r="B51" s="5">
        <v>0</v>
      </c>
      <c r="C51" s="5">
        <v>2.56</v>
      </c>
      <c r="D51" s="5">
        <v>0.1</v>
      </c>
      <c r="E51" s="5">
        <v>2.7</v>
      </c>
      <c r="F51" s="5">
        <v>0</v>
      </c>
    </row>
    <row r="52" spans="1:6" x14ac:dyDescent="0.2">
      <c r="A52" s="4" t="s">
        <v>1572</v>
      </c>
      <c r="B52" s="5">
        <v>0</v>
      </c>
      <c r="C52" s="5">
        <v>0</v>
      </c>
      <c r="D52" s="5">
        <v>0</v>
      </c>
      <c r="E52" s="5">
        <v>8.4982000000000006</v>
      </c>
      <c r="F52" s="5">
        <v>0</v>
      </c>
    </row>
    <row r="53" spans="1:6" x14ac:dyDescent="0.2">
      <c r="A53" s="4" t="s">
        <v>1574</v>
      </c>
      <c r="B53" s="5">
        <v>0</v>
      </c>
      <c r="C53" s="5">
        <v>1.5900000000000001E-2</v>
      </c>
      <c r="D53" s="5">
        <v>0</v>
      </c>
      <c r="E53" s="5">
        <v>0</v>
      </c>
      <c r="F53" s="5">
        <v>0</v>
      </c>
    </row>
    <row r="54" spans="1:6" x14ac:dyDescent="0.2">
      <c r="A54" s="4" t="s">
        <v>1507</v>
      </c>
      <c r="B54" s="5">
        <v>0</v>
      </c>
      <c r="C54" s="5">
        <v>0</v>
      </c>
      <c r="D54" s="5">
        <v>0</v>
      </c>
      <c r="E54" s="5">
        <v>0</v>
      </c>
      <c r="F54" s="5">
        <v>840.10081100000002</v>
      </c>
    </row>
    <row r="55" spans="1:6" x14ac:dyDescent="0.2">
      <c r="A55" s="4" t="s">
        <v>1522</v>
      </c>
      <c r="B55" s="5">
        <v>609.31389100000001</v>
      </c>
      <c r="C55" s="5">
        <v>11.936349999999999</v>
      </c>
      <c r="D55" s="5">
        <v>431.22632199999998</v>
      </c>
      <c r="E55" s="5">
        <v>124.49225199999999</v>
      </c>
      <c r="F55" s="5">
        <v>153.14487600000001</v>
      </c>
    </row>
    <row r="56" spans="1:6" x14ac:dyDescent="0.2">
      <c r="A56" s="4" t="s">
        <v>1544</v>
      </c>
      <c r="B56" s="5">
        <v>27.915237000000001</v>
      </c>
      <c r="C56" s="5">
        <v>2.85</v>
      </c>
      <c r="D56" s="5">
        <v>0</v>
      </c>
      <c r="E56" s="5">
        <v>0.85399999999999998</v>
      </c>
      <c r="F56" s="5">
        <v>6.2012770000000002</v>
      </c>
    </row>
    <row r="57" spans="1:6" x14ac:dyDescent="0.2">
      <c r="A57" s="4" t="s">
        <v>1584</v>
      </c>
      <c r="B57" s="5">
        <v>0</v>
      </c>
      <c r="C57" s="5">
        <v>0</v>
      </c>
      <c r="D57" s="5">
        <v>0</v>
      </c>
      <c r="E57" s="5">
        <v>1</v>
      </c>
      <c r="F57" s="5">
        <v>0</v>
      </c>
    </row>
    <row r="58" spans="1:6" x14ac:dyDescent="0.2">
      <c r="A58" s="4" t="s">
        <v>1841</v>
      </c>
      <c r="B58" s="5">
        <v>0</v>
      </c>
      <c r="C58" s="5">
        <v>0</v>
      </c>
      <c r="D58" s="5">
        <v>0</v>
      </c>
      <c r="E58" s="5">
        <v>1.17099</v>
      </c>
      <c r="F58" s="5">
        <v>0</v>
      </c>
    </row>
    <row r="59" spans="1:6" x14ac:dyDescent="0.2">
      <c r="A59" s="4" t="s">
        <v>1511</v>
      </c>
      <c r="B59" s="5">
        <v>0</v>
      </c>
      <c r="C59" s="5">
        <v>0.18425</v>
      </c>
      <c r="D59" s="5">
        <v>0</v>
      </c>
      <c r="E59" s="5">
        <v>6.1032000000000002</v>
      </c>
      <c r="F59" s="5">
        <v>627.45790899999997</v>
      </c>
    </row>
    <row r="60" spans="1:6" x14ac:dyDescent="0.2">
      <c r="A60" s="4" t="s">
        <v>1556</v>
      </c>
      <c r="B60" s="5">
        <v>0.2031</v>
      </c>
      <c r="C60" s="5">
        <v>3.3</v>
      </c>
      <c r="D60" s="5">
        <v>0.3</v>
      </c>
      <c r="E60" s="5">
        <v>0.5</v>
      </c>
      <c r="F60" s="5">
        <v>0.4864</v>
      </c>
    </row>
    <row r="61" spans="1:6" x14ac:dyDescent="0.2">
      <c r="A61" s="4" t="s">
        <v>1520</v>
      </c>
      <c r="B61" s="5">
        <v>52.923000000000002</v>
      </c>
      <c r="C61" s="5">
        <v>56.637999999999998</v>
      </c>
      <c r="D61" s="5">
        <v>247.393</v>
      </c>
      <c r="E61" s="5">
        <v>98.581999999999994</v>
      </c>
      <c r="F61" s="5">
        <v>157.751892</v>
      </c>
    </row>
    <row r="62" spans="1:6" x14ac:dyDescent="0.2">
      <c r="A62" s="4" t="s">
        <v>1529</v>
      </c>
      <c r="B62" s="5">
        <v>19</v>
      </c>
      <c r="C62" s="5">
        <v>14</v>
      </c>
      <c r="D62" s="5">
        <v>7.8118970000000001</v>
      </c>
      <c r="E62" s="5">
        <v>0</v>
      </c>
      <c r="F62" s="5">
        <v>49.796776000000001</v>
      </c>
    </row>
    <row r="63" spans="1:6" x14ac:dyDescent="0.2">
      <c r="A63" s="4" t="s">
        <v>1570</v>
      </c>
      <c r="B63" s="5">
        <v>10.195</v>
      </c>
      <c r="C63" s="5">
        <v>4</v>
      </c>
      <c r="D63" s="5">
        <v>0</v>
      </c>
      <c r="E63" s="5">
        <v>0</v>
      </c>
      <c r="F63" s="5">
        <v>0</v>
      </c>
    </row>
    <row r="64" spans="1:6" x14ac:dyDescent="0.2">
      <c r="A64" s="4" t="s">
        <v>1542</v>
      </c>
      <c r="B64" s="5">
        <v>0</v>
      </c>
      <c r="C64" s="5">
        <v>0.8</v>
      </c>
      <c r="D64" s="5">
        <v>3.27E-2</v>
      </c>
      <c r="E64" s="5">
        <v>238.61828199999999</v>
      </c>
      <c r="F64" s="5">
        <v>9.5113769999999995</v>
      </c>
    </row>
    <row r="65" spans="1:6" x14ac:dyDescent="0.2">
      <c r="A65" s="4" t="s">
        <v>1490</v>
      </c>
      <c r="B65" s="5">
        <v>3412.222315</v>
      </c>
      <c r="C65" s="5">
        <v>7777.7855060000002</v>
      </c>
      <c r="D65" s="5">
        <v>20370.841442000001</v>
      </c>
      <c r="E65" s="5">
        <v>16265.954788999999</v>
      </c>
      <c r="F65" s="5">
        <v>4754.1555749999998</v>
      </c>
    </row>
    <row r="66" spans="1:6" x14ac:dyDescent="0.2">
      <c r="A66" s="4" t="s">
        <v>1509</v>
      </c>
      <c r="B66" s="5">
        <v>0</v>
      </c>
      <c r="C66" s="5">
        <v>0</v>
      </c>
      <c r="D66" s="5">
        <v>0</v>
      </c>
      <c r="E66" s="5">
        <v>0</v>
      </c>
      <c r="F66" s="5">
        <v>764.82717400000001</v>
      </c>
    </row>
    <row r="67" spans="1:6" x14ac:dyDescent="0.2">
      <c r="A67" s="4" t="s">
        <v>1527</v>
      </c>
      <c r="B67" s="5">
        <v>97.267600999999999</v>
      </c>
      <c r="C67" s="5">
        <v>629.70511699999997</v>
      </c>
      <c r="D67" s="5">
        <v>36.410248000000003</v>
      </c>
      <c r="E67" s="5">
        <v>38.012500000000003</v>
      </c>
      <c r="F67" s="5">
        <v>60.110500000000002</v>
      </c>
    </row>
    <row r="68" spans="1:6" x14ac:dyDescent="0.2">
      <c r="A68" s="4" t="s">
        <v>1517</v>
      </c>
      <c r="B68" s="5">
        <v>0.05</v>
      </c>
      <c r="C68" s="5">
        <v>5.8633600000000001</v>
      </c>
      <c r="D68" s="5">
        <v>550.97499600000003</v>
      </c>
      <c r="E68" s="5">
        <v>167.22217800000001</v>
      </c>
      <c r="F68" s="5">
        <v>202.73928000000001</v>
      </c>
    </row>
    <row r="69" spans="1:6" x14ac:dyDescent="0.2">
      <c r="A69" s="4" t="s">
        <v>1547</v>
      </c>
      <c r="B69" s="5">
        <v>0</v>
      </c>
      <c r="C69" s="5">
        <v>0</v>
      </c>
      <c r="D69" s="5">
        <v>0</v>
      </c>
      <c r="E69" s="5">
        <v>0</v>
      </c>
      <c r="F69" s="5">
        <v>4.5634930000000002</v>
      </c>
    </row>
    <row r="70" spans="1:6" x14ac:dyDescent="0.2">
      <c r="A70" s="4" t="s">
        <v>1523</v>
      </c>
      <c r="B70" s="5">
        <v>20.873293</v>
      </c>
      <c r="C70" s="5">
        <v>33.282556</v>
      </c>
      <c r="D70" s="5">
        <v>46.992109999999997</v>
      </c>
      <c r="E70" s="5">
        <v>15.694886</v>
      </c>
      <c r="F70" s="5">
        <v>142.05120099999999</v>
      </c>
    </row>
    <row r="71" spans="1:6" x14ac:dyDescent="0.2">
      <c r="A71" s="4" t="s">
        <v>1586</v>
      </c>
      <c r="B71" s="5">
        <v>0</v>
      </c>
      <c r="C71" s="5">
        <v>49.823909999999998</v>
      </c>
      <c r="D71" s="5">
        <v>0</v>
      </c>
      <c r="E71" s="5">
        <v>0</v>
      </c>
      <c r="F71" s="5">
        <v>0</v>
      </c>
    </row>
    <row r="72" spans="1:6" x14ac:dyDescent="0.2">
      <c r="A72" s="4" t="s">
        <v>1842</v>
      </c>
      <c r="B72" s="5">
        <v>0</v>
      </c>
      <c r="C72" s="5">
        <v>0.4</v>
      </c>
      <c r="D72" s="5">
        <v>2.6843370000000002</v>
      </c>
      <c r="E72" s="5">
        <v>0</v>
      </c>
      <c r="F72" s="5">
        <v>0</v>
      </c>
    </row>
    <row r="73" spans="1:6" x14ac:dyDescent="0.2">
      <c r="A73" s="4" t="s">
        <v>1843</v>
      </c>
      <c r="B73" s="5">
        <v>0</v>
      </c>
      <c r="C73" s="5">
        <v>441.99227200000001</v>
      </c>
      <c r="D73" s="5">
        <v>0</v>
      </c>
      <c r="E73" s="5">
        <v>0</v>
      </c>
      <c r="F73" s="5">
        <v>0</v>
      </c>
    </row>
    <row r="74" spans="1:6" x14ac:dyDescent="0.2">
      <c r="A74" s="4" t="s">
        <v>1533</v>
      </c>
      <c r="B74" s="5">
        <v>0</v>
      </c>
      <c r="C74" s="5">
        <v>0</v>
      </c>
      <c r="D74" s="5">
        <v>0</v>
      </c>
      <c r="E74" s="5">
        <v>1</v>
      </c>
      <c r="F74" s="5">
        <v>23.629411999999999</v>
      </c>
    </row>
    <row r="75" spans="1:6" x14ac:dyDescent="0.2">
      <c r="A75" s="4" t="s">
        <v>1578</v>
      </c>
      <c r="B75" s="5">
        <v>91.865634999999997</v>
      </c>
      <c r="C75" s="5">
        <v>0</v>
      </c>
      <c r="D75" s="5">
        <v>0</v>
      </c>
      <c r="E75" s="5">
        <v>0</v>
      </c>
      <c r="F75" s="5">
        <v>0</v>
      </c>
    </row>
    <row r="76" spans="1:6" x14ac:dyDescent="0.2">
      <c r="A76" s="4" t="s">
        <v>1844</v>
      </c>
      <c r="B76" s="5">
        <v>0</v>
      </c>
      <c r="C76" s="5">
        <v>0</v>
      </c>
      <c r="D76" s="5">
        <v>0</v>
      </c>
      <c r="E76" s="5">
        <v>5</v>
      </c>
      <c r="F76" s="5">
        <v>0</v>
      </c>
    </row>
    <row r="77" spans="1:6" x14ac:dyDescent="0.2">
      <c r="A77" s="4" t="s">
        <v>1492</v>
      </c>
      <c r="B77" s="5">
        <v>3097.9200270000001</v>
      </c>
      <c r="C77" s="5">
        <v>4893.8912399999999</v>
      </c>
      <c r="D77" s="5">
        <v>4400.4328830000004</v>
      </c>
      <c r="E77" s="5">
        <v>4095.879923</v>
      </c>
      <c r="F77" s="5">
        <v>3313.551136</v>
      </c>
    </row>
    <row r="78" spans="1:6" x14ac:dyDescent="0.2">
      <c r="A78" s="4" t="s">
        <v>1486</v>
      </c>
      <c r="B78" s="5">
        <v>2479.740057</v>
      </c>
      <c r="C78" s="5">
        <v>5417.0880950000001</v>
      </c>
      <c r="D78" s="5">
        <v>13719.990906000001</v>
      </c>
      <c r="E78" s="5">
        <v>10741.597199</v>
      </c>
      <c r="F78" s="5">
        <v>12295.045126999999</v>
      </c>
    </row>
    <row r="79" spans="1:6" x14ac:dyDescent="0.2">
      <c r="A79" s="4" t="s">
        <v>1845</v>
      </c>
      <c r="B79" s="5">
        <v>0</v>
      </c>
      <c r="C79" s="5">
        <v>0</v>
      </c>
      <c r="D79" s="5">
        <v>0</v>
      </c>
      <c r="E79" s="5">
        <v>2</v>
      </c>
      <c r="F79" s="5">
        <v>0</v>
      </c>
    </row>
    <row r="80" spans="1:6" x14ac:dyDescent="0.2">
      <c r="A80" s="4" t="s">
        <v>1539</v>
      </c>
      <c r="B80" s="5">
        <v>5.7785000000000002</v>
      </c>
      <c r="C80" s="5">
        <v>0.06</v>
      </c>
      <c r="D80" s="5">
        <v>0.2</v>
      </c>
      <c r="E80" s="5">
        <v>0.180675</v>
      </c>
      <c r="F80" s="5">
        <v>15.333383</v>
      </c>
    </row>
    <row r="81" spans="1:6" x14ac:dyDescent="0.2">
      <c r="A81" s="4" t="s">
        <v>1496</v>
      </c>
      <c r="B81" s="5">
        <v>12.375</v>
      </c>
      <c r="C81" s="5">
        <v>227</v>
      </c>
      <c r="D81" s="5">
        <v>0</v>
      </c>
      <c r="E81" s="5">
        <v>3.2</v>
      </c>
      <c r="F81" s="5">
        <v>2278.8850819999998</v>
      </c>
    </row>
    <row r="82" spans="1:6" x14ac:dyDescent="0.2">
      <c r="A82" s="4" t="s">
        <v>1588</v>
      </c>
      <c r="B82" s="5">
        <v>0</v>
      </c>
      <c r="C82" s="5">
        <v>0</v>
      </c>
      <c r="D82" s="5">
        <v>0.2</v>
      </c>
      <c r="E82" s="5">
        <v>0</v>
      </c>
      <c r="F82" s="5">
        <v>0</v>
      </c>
    </row>
    <row r="83" spans="1:6" x14ac:dyDescent="0.2">
      <c r="A83" s="4" t="s">
        <v>1491</v>
      </c>
      <c r="B83" s="5">
        <v>316.250564</v>
      </c>
      <c r="C83" s="5">
        <v>502.757026</v>
      </c>
      <c r="D83" s="5">
        <v>491.12422900000001</v>
      </c>
      <c r="E83" s="5">
        <v>556.80011300000001</v>
      </c>
      <c r="F83" s="5">
        <v>4728.2724179999996</v>
      </c>
    </row>
    <row r="84" spans="1:6" x14ac:dyDescent="0.2">
      <c r="A84" s="4" t="s">
        <v>1609</v>
      </c>
      <c r="B84" s="5">
        <v>0</v>
      </c>
      <c r="C84" s="5">
        <v>0</v>
      </c>
      <c r="D84" s="5">
        <v>0</v>
      </c>
      <c r="E84" s="5">
        <v>13</v>
      </c>
      <c r="F84" s="5">
        <v>0</v>
      </c>
    </row>
    <row r="85" spans="1:6" x14ac:dyDescent="0.2">
      <c r="A85" s="4" t="s">
        <v>1550</v>
      </c>
      <c r="B85" s="5">
        <v>2.4</v>
      </c>
      <c r="C85" s="5">
        <v>1.6</v>
      </c>
      <c r="D85" s="5">
        <v>3.2</v>
      </c>
      <c r="E85" s="5">
        <v>3.5</v>
      </c>
      <c r="F85" s="5">
        <v>3</v>
      </c>
    </row>
    <row r="86" spans="1:6" x14ac:dyDescent="0.2">
      <c r="A86" s="4" t="s">
        <v>1514</v>
      </c>
      <c r="B86" s="5">
        <v>0</v>
      </c>
      <c r="C86" s="5">
        <v>610.57937600000002</v>
      </c>
      <c r="D86" s="5">
        <v>225.16608299999999</v>
      </c>
      <c r="E86" s="5">
        <v>101.106083</v>
      </c>
      <c r="F86" s="5">
        <v>311.57714800000002</v>
      </c>
    </row>
    <row r="87" spans="1:6" x14ac:dyDescent="0.2">
      <c r="A87" s="4" t="s">
        <v>1846</v>
      </c>
      <c r="B87" s="5">
        <v>0</v>
      </c>
      <c r="C87" s="5">
        <v>0.2</v>
      </c>
      <c r="D87" s="5">
        <v>0</v>
      </c>
      <c r="E87" s="5">
        <v>0</v>
      </c>
      <c r="F87" s="5">
        <v>0</v>
      </c>
    </row>
    <row r="88" spans="1:6" x14ac:dyDescent="0.2">
      <c r="A88" s="4" t="s">
        <v>1543</v>
      </c>
      <c r="B88" s="5">
        <v>0</v>
      </c>
      <c r="C88" s="5">
        <v>0</v>
      </c>
      <c r="D88" s="5">
        <v>0</v>
      </c>
      <c r="E88" s="5">
        <v>0</v>
      </c>
      <c r="F88" s="5">
        <v>8.3641079999999999</v>
      </c>
    </row>
    <row r="89" spans="1:6" x14ac:dyDescent="0.2">
      <c r="A89" s="4" t="s">
        <v>1552</v>
      </c>
      <c r="B89" s="5">
        <v>0</v>
      </c>
      <c r="C89" s="5">
        <v>15.016500000000001</v>
      </c>
      <c r="D89" s="5">
        <v>8.5500000000000007</v>
      </c>
      <c r="E89" s="5">
        <v>58.153427000000001</v>
      </c>
      <c r="F89" s="5">
        <v>1.833817</v>
      </c>
    </row>
    <row r="90" spans="1:6" x14ac:dyDescent="0.2">
      <c r="A90" s="4" t="s">
        <v>1558</v>
      </c>
      <c r="B90" s="5">
        <v>51.409804000000001</v>
      </c>
      <c r="C90" s="5">
        <v>21.536339999999999</v>
      </c>
      <c r="D90" s="5">
        <v>0</v>
      </c>
      <c r="E90" s="5">
        <v>0</v>
      </c>
      <c r="F90" s="5">
        <v>0.2</v>
      </c>
    </row>
    <row r="91" spans="1:6" x14ac:dyDescent="0.2">
      <c r="A91" s="4" t="s">
        <v>1602</v>
      </c>
      <c r="B91" s="5">
        <v>0</v>
      </c>
      <c r="C91" s="5">
        <v>0</v>
      </c>
      <c r="D91" s="5">
        <v>0</v>
      </c>
      <c r="E91" s="5">
        <v>1</v>
      </c>
      <c r="F91" s="5">
        <v>0</v>
      </c>
    </row>
    <row r="92" spans="1:6" x14ac:dyDescent="0.2">
      <c r="A92" s="4" t="s">
        <v>1521</v>
      </c>
      <c r="B92" s="5">
        <v>91.550499000000002</v>
      </c>
      <c r="C92" s="5">
        <v>97.059151799999995</v>
      </c>
      <c r="D92" s="5">
        <v>492.21925499999998</v>
      </c>
      <c r="E92" s="5">
        <v>191.204114</v>
      </c>
      <c r="F92" s="5">
        <v>154.90303</v>
      </c>
    </row>
    <row r="93" spans="1:6" x14ac:dyDescent="0.2">
      <c r="A93" s="4" t="s">
        <v>1546</v>
      </c>
      <c r="B93" s="5">
        <v>0</v>
      </c>
      <c r="C93" s="5">
        <v>267.06895800000001</v>
      </c>
      <c r="D93" s="5">
        <v>2.099062</v>
      </c>
      <c r="E93" s="5">
        <v>0</v>
      </c>
      <c r="F93" s="5">
        <v>5</v>
      </c>
    </row>
    <row r="94" spans="1:6" x14ac:dyDescent="0.2">
      <c r="A94" s="4" t="s">
        <v>1497</v>
      </c>
      <c r="B94" s="5">
        <v>0</v>
      </c>
      <c r="C94" s="5">
        <v>3.8623599999999998</v>
      </c>
      <c r="D94" s="5">
        <v>449.52695199999999</v>
      </c>
      <c r="E94" s="5">
        <v>340.46553999999998</v>
      </c>
      <c r="F94" s="5">
        <v>1966.280669</v>
      </c>
    </row>
    <row r="95" spans="1:6" x14ac:dyDescent="0.2">
      <c r="A95" s="4" t="s">
        <v>1573</v>
      </c>
      <c r="B95" s="5">
        <v>0</v>
      </c>
      <c r="C95" s="5">
        <v>1.755E-2</v>
      </c>
      <c r="D95" s="5">
        <v>0.35974200000000001</v>
      </c>
      <c r="E95" s="5">
        <v>0</v>
      </c>
      <c r="F95" s="5">
        <v>0</v>
      </c>
    </row>
    <row r="96" spans="1:6" x14ac:dyDescent="0.2">
      <c r="A96" s="4" t="s">
        <v>1847</v>
      </c>
      <c r="B96" s="5">
        <v>0</v>
      </c>
      <c r="C96" s="5">
        <v>5.5</v>
      </c>
      <c r="D96" s="5">
        <v>0</v>
      </c>
      <c r="E96" s="5">
        <v>0</v>
      </c>
      <c r="F96" s="5">
        <v>0</v>
      </c>
    </row>
    <row r="97" spans="1:6" x14ac:dyDescent="0.2">
      <c r="A97" s="4" t="s">
        <v>1540</v>
      </c>
      <c r="B97" s="5">
        <v>0</v>
      </c>
      <c r="C97" s="5">
        <v>0</v>
      </c>
      <c r="D97" s="5">
        <v>0</v>
      </c>
      <c r="E97" s="5">
        <v>11.17</v>
      </c>
      <c r="F97" s="5">
        <v>12</v>
      </c>
    </row>
    <row r="98" spans="1:6" x14ac:dyDescent="0.2">
      <c r="A98" s="4" t="s">
        <v>1560</v>
      </c>
      <c r="B98" s="5">
        <v>1</v>
      </c>
      <c r="C98" s="5">
        <v>0</v>
      </c>
      <c r="D98" s="5">
        <v>0.5</v>
      </c>
      <c r="E98" s="5">
        <v>0</v>
      </c>
      <c r="F98" s="5">
        <v>0.1</v>
      </c>
    </row>
    <row r="99" spans="1:6" x14ac:dyDescent="0.2">
      <c r="A99" s="4" t="s">
        <v>1519</v>
      </c>
      <c r="B99" s="5">
        <v>659.27499999999998</v>
      </c>
      <c r="C99" s="5">
        <v>2007.013003</v>
      </c>
      <c r="D99" s="5">
        <v>1431.5268000000001</v>
      </c>
      <c r="E99" s="5">
        <v>374.15041000000002</v>
      </c>
      <c r="F99" s="5">
        <v>173.01400000000001</v>
      </c>
    </row>
    <row r="100" spans="1:6" x14ac:dyDescent="0.2">
      <c r="A100" s="4" t="s">
        <v>1848</v>
      </c>
      <c r="B100" s="5">
        <v>0</v>
      </c>
      <c r="C100" s="5">
        <v>15</v>
      </c>
      <c r="D100" s="5">
        <v>0</v>
      </c>
      <c r="E100" s="5">
        <v>0</v>
      </c>
      <c r="F100" s="5">
        <v>0</v>
      </c>
    </row>
    <row r="101" spans="1:6" x14ac:dyDescent="0.2">
      <c r="A101" s="4" t="s">
        <v>1567</v>
      </c>
      <c r="B101" s="5">
        <v>0.75</v>
      </c>
      <c r="C101" s="5">
        <v>49.992418000000001</v>
      </c>
      <c r="D101" s="5">
        <v>1.7</v>
      </c>
      <c r="E101" s="5">
        <v>0</v>
      </c>
      <c r="F101" s="5">
        <v>0</v>
      </c>
    </row>
    <row r="102" spans="1:6" x14ac:dyDescent="0.2">
      <c r="A102" s="4" t="s">
        <v>1555</v>
      </c>
      <c r="B102" s="5">
        <v>0</v>
      </c>
      <c r="C102" s="5">
        <v>0</v>
      </c>
      <c r="D102" s="5">
        <v>0</v>
      </c>
      <c r="E102" s="5">
        <v>0</v>
      </c>
      <c r="F102" s="5">
        <v>0.5</v>
      </c>
    </row>
    <row r="103" spans="1:6" x14ac:dyDescent="0.2">
      <c r="A103" s="4" t="s">
        <v>1513</v>
      </c>
      <c r="B103" s="5">
        <v>219.75007600000001</v>
      </c>
      <c r="C103" s="5">
        <v>87.686674999999994</v>
      </c>
      <c r="D103" s="5">
        <v>154.57754600000001</v>
      </c>
      <c r="E103" s="5">
        <v>422.87660399999999</v>
      </c>
      <c r="F103" s="5">
        <v>321.65729499999998</v>
      </c>
    </row>
    <row r="104" spans="1:6" x14ac:dyDescent="0.2">
      <c r="A104" s="4" t="s">
        <v>1583</v>
      </c>
      <c r="B104" s="5">
        <v>1.4999999999999999E-2</v>
      </c>
      <c r="C104" s="5">
        <v>0</v>
      </c>
      <c r="D104" s="5">
        <v>0</v>
      </c>
      <c r="E104" s="5">
        <v>0</v>
      </c>
      <c r="F104" s="5">
        <v>0</v>
      </c>
    </row>
    <row r="105" spans="1:6" x14ac:dyDescent="0.2">
      <c r="A105" s="4" t="s">
        <v>1518</v>
      </c>
      <c r="B105" s="5">
        <v>284.06551300000001</v>
      </c>
      <c r="C105" s="5">
        <v>26</v>
      </c>
      <c r="D105" s="5">
        <v>26.70335</v>
      </c>
      <c r="E105" s="5">
        <v>22.4496</v>
      </c>
      <c r="F105" s="5">
        <v>179.851405</v>
      </c>
    </row>
    <row r="106" spans="1:6" x14ac:dyDescent="0.2">
      <c r="A106" s="4" t="s">
        <v>1494</v>
      </c>
      <c r="B106" s="5">
        <v>2233.861613</v>
      </c>
      <c r="C106" s="5">
        <v>1462.4320715899999</v>
      </c>
      <c r="D106" s="5">
        <v>2250.7105808000001</v>
      </c>
      <c r="E106" s="5">
        <v>1318.481835</v>
      </c>
      <c r="F106" s="5">
        <v>2776.9548949999999</v>
      </c>
    </row>
    <row r="107" spans="1:6" x14ac:dyDescent="0.2">
      <c r="A107" s="4" t="s">
        <v>1561</v>
      </c>
      <c r="B107" s="5">
        <v>189.48972000000001</v>
      </c>
      <c r="C107" s="5">
        <v>1.5</v>
      </c>
      <c r="D107" s="5">
        <v>17.48687</v>
      </c>
      <c r="E107" s="5">
        <v>0</v>
      </c>
      <c r="F107" s="5">
        <v>0.05</v>
      </c>
    </row>
    <row r="108" spans="1:6" x14ac:dyDescent="0.2">
      <c r="A108" s="4" t="s">
        <v>1577</v>
      </c>
      <c r="B108" s="5">
        <v>0</v>
      </c>
      <c r="C108" s="5">
        <v>0.25</v>
      </c>
      <c r="D108" s="5">
        <v>0</v>
      </c>
      <c r="E108" s="5">
        <v>0</v>
      </c>
      <c r="F108" s="5">
        <v>0</v>
      </c>
    </row>
    <row r="109" spans="1:6" x14ac:dyDescent="0.2">
      <c r="A109" s="4" t="s">
        <v>1508</v>
      </c>
      <c r="B109" s="5">
        <v>64.409660000000002</v>
      </c>
      <c r="C109" s="5">
        <v>145.60456300000001</v>
      </c>
      <c r="D109" s="5">
        <v>6987.7140099999997</v>
      </c>
      <c r="E109" s="5">
        <v>1932.226195</v>
      </c>
      <c r="F109" s="5">
        <v>773.04405899999995</v>
      </c>
    </row>
    <row r="110" spans="1:6" x14ac:dyDescent="0.2">
      <c r="A110" s="4" t="s">
        <v>1504</v>
      </c>
      <c r="B110" s="5">
        <v>0</v>
      </c>
      <c r="C110" s="5">
        <v>0</v>
      </c>
      <c r="D110" s="5">
        <v>469.60934800000001</v>
      </c>
      <c r="E110" s="5">
        <v>1146.757533</v>
      </c>
      <c r="F110" s="5">
        <v>1385.357</v>
      </c>
    </row>
    <row r="111" spans="1:6" x14ac:dyDescent="0.2">
      <c r="A111" s="4" t="s">
        <v>1548</v>
      </c>
      <c r="B111" s="5">
        <v>0</v>
      </c>
      <c r="C111" s="5">
        <v>0</v>
      </c>
      <c r="D111" s="5">
        <v>0</v>
      </c>
      <c r="E111" s="5">
        <v>0</v>
      </c>
      <c r="F111" s="5">
        <v>3.0253420000000002</v>
      </c>
    </row>
    <row r="112" spans="1:6" x14ac:dyDescent="0.2">
      <c r="A112" s="4" t="s">
        <v>1849</v>
      </c>
      <c r="B112" s="5">
        <v>0</v>
      </c>
      <c r="C112" s="5">
        <v>163.42113900000001</v>
      </c>
      <c r="D112" s="5">
        <v>25.066666999999999</v>
      </c>
      <c r="E112" s="5">
        <v>0</v>
      </c>
      <c r="F112" s="5">
        <v>0</v>
      </c>
    </row>
    <row r="113" spans="1:6" x14ac:dyDescent="0.2">
      <c r="A113" s="4" t="s">
        <v>1488</v>
      </c>
      <c r="B113" s="5">
        <v>981.45085800000004</v>
      </c>
      <c r="C113" s="5">
        <v>15592.767773</v>
      </c>
      <c r="D113" s="5">
        <v>31440.728388</v>
      </c>
      <c r="E113" s="5">
        <v>4964.2190579999997</v>
      </c>
      <c r="F113" s="5">
        <v>7779.6594699999996</v>
      </c>
    </row>
    <row r="114" spans="1:6" ht="13.5" thickBot="1" x14ac:dyDescent="0.25">
      <c r="A114" s="4" t="s">
        <v>1535</v>
      </c>
      <c r="B114" s="5">
        <v>0</v>
      </c>
      <c r="C114" s="5">
        <v>0</v>
      </c>
      <c r="D114" s="5">
        <v>0</v>
      </c>
      <c r="E114" s="5">
        <v>203.885605</v>
      </c>
      <c r="F114" s="5">
        <v>17.3703</v>
      </c>
    </row>
    <row r="115" spans="1:6" s="3" customFormat="1" ht="13.5" thickBot="1" x14ac:dyDescent="0.25">
      <c r="A115" s="1" t="s">
        <v>1646</v>
      </c>
      <c r="B115" s="2">
        <f>SUM($B$2:$B$114)</f>
        <v>30497.445494420008</v>
      </c>
      <c r="C115" s="2">
        <f>SUM($C$2:$C$114)</f>
        <v>98988.76092339</v>
      </c>
      <c r="D115" s="2">
        <f>SUM($D$2:$D$114)</f>
        <v>174132.24091779999</v>
      </c>
      <c r="E115" s="2">
        <f>SUM($E$2:$E$114)</f>
        <v>75586.226341999994</v>
      </c>
      <c r="F115" s="2">
        <f>SUM($F$2:$F$114)</f>
        <v>80984.305230999991</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1835</v>
      </c>
      <c r="B1" s="2" t="s">
        <v>1611</v>
      </c>
      <c r="C1" s="2" t="s">
        <v>1612</v>
      </c>
      <c r="D1" s="2" t="s">
        <v>1613</v>
      </c>
      <c r="E1" s="2" t="s">
        <v>1614</v>
      </c>
      <c r="F1" s="2" t="s">
        <v>1615</v>
      </c>
      <c r="G1" s="3"/>
    </row>
    <row r="2" spans="1:7" x14ac:dyDescent="0.2">
      <c r="A2" s="4" t="s">
        <v>1510</v>
      </c>
      <c r="B2" s="5">
        <v>437.28500000000003</v>
      </c>
      <c r="C2" s="5">
        <v>2276.873</v>
      </c>
      <c r="D2" s="5">
        <v>8983.44</v>
      </c>
      <c r="E2" s="5">
        <v>7275.0659999999998</v>
      </c>
      <c r="F2" s="5">
        <v>6704.62</v>
      </c>
    </row>
    <row r="3" spans="1:7" x14ac:dyDescent="0.2">
      <c r="A3" s="4" t="s">
        <v>1596</v>
      </c>
      <c r="B3" s="5">
        <v>0.53610999999999998</v>
      </c>
      <c r="C3" s="5">
        <v>0.16700000000000001</v>
      </c>
      <c r="D3" s="5">
        <v>0</v>
      </c>
      <c r="E3" s="5">
        <v>0</v>
      </c>
      <c r="F3" s="5">
        <v>0</v>
      </c>
    </row>
    <row r="4" spans="1:7" x14ac:dyDescent="0.2">
      <c r="A4" s="4" t="s">
        <v>1565</v>
      </c>
      <c r="B4" s="5">
        <v>0</v>
      </c>
      <c r="C4" s="5">
        <v>116.74</v>
      </c>
      <c r="D4" s="5">
        <v>0</v>
      </c>
      <c r="E4" s="5">
        <v>0.9</v>
      </c>
      <c r="F4" s="5">
        <v>0</v>
      </c>
    </row>
    <row r="5" spans="1:7" x14ac:dyDescent="0.2">
      <c r="A5" s="4" t="s">
        <v>1531</v>
      </c>
      <c r="B5" s="5">
        <v>308.27199999999999</v>
      </c>
      <c r="C5" s="5">
        <v>219.0155</v>
      </c>
      <c r="D5" s="5">
        <v>54.133000000000003</v>
      </c>
      <c r="E5" s="5">
        <v>197.965</v>
      </c>
      <c r="F5" s="5">
        <v>47.331000000000003</v>
      </c>
    </row>
    <row r="6" spans="1:7" x14ac:dyDescent="0.2">
      <c r="A6" s="4" t="s">
        <v>1564</v>
      </c>
      <c r="B6" s="5">
        <v>529.10199999999998</v>
      </c>
      <c r="C6" s="5">
        <v>8.6129999999999995</v>
      </c>
      <c r="D6" s="5">
        <v>0</v>
      </c>
      <c r="E6" s="5">
        <v>183.054</v>
      </c>
      <c r="F6" s="5">
        <v>0</v>
      </c>
    </row>
    <row r="7" spans="1:7" x14ac:dyDescent="0.2">
      <c r="A7" s="4" t="s">
        <v>1576</v>
      </c>
      <c r="B7" s="5">
        <v>0</v>
      </c>
      <c r="C7" s="5">
        <v>0</v>
      </c>
      <c r="D7" s="5">
        <v>0.25</v>
      </c>
      <c r="E7" s="5">
        <v>0</v>
      </c>
      <c r="F7" s="5">
        <v>0</v>
      </c>
    </row>
    <row r="8" spans="1:7" x14ac:dyDescent="0.2">
      <c r="A8" s="4" t="s">
        <v>1581</v>
      </c>
      <c r="B8" s="5">
        <v>8.4600000000000009</v>
      </c>
      <c r="C8" s="5">
        <v>0.04</v>
      </c>
      <c r="D8" s="5">
        <v>0</v>
      </c>
      <c r="E8" s="5">
        <v>0.127</v>
      </c>
      <c r="F8" s="5">
        <v>0</v>
      </c>
    </row>
    <row r="9" spans="1:7" x14ac:dyDescent="0.2">
      <c r="A9" s="4" t="s">
        <v>1562</v>
      </c>
      <c r="B9" s="5">
        <v>2.57</v>
      </c>
      <c r="C9" s="5">
        <v>0</v>
      </c>
      <c r="D9" s="5">
        <v>0</v>
      </c>
      <c r="E9" s="5">
        <v>0.53600000000000003</v>
      </c>
      <c r="F9" s="5">
        <v>0</v>
      </c>
    </row>
    <row r="10" spans="1:7" x14ac:dyDescent="0.2">
      <c r="A10" s="4" t="s">
        <v>1487</v>
      </c>
      <c r="B10" s="5">
        <v>1572.8230000000001</v>
      </c>
      <c r="C10" s="5">
        <v>19543.196</v>
      </c>
      <c r="D10" s="5">
        <v>26178.864000000001</v>
      </c>
      <c r="E10" s="5">
        <v>2707.9119999999998</v>
      </c>
      <c r="F10" s="5">
        <v>9168.8390899999995</v>
      </c>
    </row>
    <row r="11" spans="1:7" x14ac:dyDescent="0.2">
      <c r="A11" s="4" t="s">
        <v>1495</v>
      </c>
      <c r="B11" s="5">
        <v>1121.7465</v>
      </c>
      <c r="C11" s="5">
        <v>585.08299999999997</v>
      </c>
      <c r="D11" s="5">
        <v>621.93799999999999</v>
      </c>
      <c r="E11" s="5">
        <v>344.30399999999997</v>
      </c>
      <c r="F11" s="5">
        <v>7237.7579999999998</v>
      </c>
    </row>
    <row r="12" spans="1:7" x14ac:dyDescent="0.2">
      <c r="A12" s="4" t="s">
        <v>1549</v>
      </c>
      <c r="B12" s="5">
        <v>0</v>
      </c>
      <c r="C12" s="5">
        <v>3.4</v>
      </c>
      <c r="D12" s="5">
        <v>6.7</v>
      </c>
      <c r="E12" s="5">
        <v>19.399999999999999</v>
      </c>
      <c r="F12" s="5">
        <v>20</v>
      </c>
    </row>
    <row r="13" spans="1:7" x14ac:dyDescent="0.2">
      <c r="A13" s="4" t="s">
        <v>1836</v>
      </c>
      <c r="B13" s="5">
        <v>0</v>
      </c>
      <c r="C13" s="5">
        <v>0</v>
      </c>
      <c r="D13" s="5">
        <v>0</v>
      </c>
      <c r="E13" s="5">
        <v>32.56</v>
      </c>
      <c r="F13" s="5">
        <v>0</v>
      </c>
    </row>
    <row r="14" spans="1:7" x14ac:dyDescent="0.2">
      <c r="A14" s="4" t="s">
        <v>1607</v>
      </c>
      <c r="B14" s="5">
        <v>20</v>
      </c>
      <c r="C14" s="5">
        <v>0</v>
      </c>
      <c r="D14" s="5">
        <v>0</v>
      </c>
      <c r="E14" s="5">
        <v>0</v>
      </c>
      <c r="F14" s="5">
        <v>0</v>
      </c>
    </row>
    <row r="15" spans="1:7" x14ac:dyDescent="0.2">
      <c r="A15" s="4" t="s">
        <v>1500</v>
      </c>
      <c r="B15" s="5">
        <v>1022.72</v>
      </c>
      <c r="C15" s="5">
        <v>4625.5510000000004</v>
      </c>
      <c r="D15" s="5">
        <v>13409.585999999999</v>
      </c>
      <c r="E15" s="5">
        <v>33780.696000000004</v>
      </c>
      <c r="F15" s="5">
        <v>34853.7693</v>
      </c>
    </row>
    <row r="16" spans="1:7" x14ac:dyDescent="0.2">
      <c r="A16" s="4" t="s">
        <v>1512</v>
      </c>
      <c r="B16" s="5">
        <v>194.708</v>
      </c>
      <c r="C16" s="5">
        <v>328.55900000000003</v>
      </c>
      <c r="D16" s="5">
        <v>246.64</v>
      </c>
      <c r="E16" s="5">
        <v>271.85899999999998</v>
      </c>
      <c r="F16" s="5">
        <v>475.37700000000001</v>
      </c>
    </row>
    <row r="17" spans="1:6" x14ac:dyDescent="0.2">
      <c r="A17" s="4" t="s">
        <v>1537</v>
      </c>
      <c r="B17" s="5">
        <v>30.646000000000001</v>
      </c>
      <c r="C17" s="5">
        <v>0</v>
      </c>
      <c r="D17" s="5">
        <v>0.41099999999999998</v>
      </c>
      <c r="E17" s="5">
        <v>1.107</v>
      </c>
      <c r="F17" s="5">
        <v>5.6120000000000001</v>
      </c>
    </row>
    <row r="18" spans="1:6" x14ac:dyDescent="0.2">
      <c r="A18" s="4" t="s">
        <v>1541</v>
      </c>
      <c r="B18" s="5">
        <v>292.67200000000003</v>
      </c>
      <c r="C18" s="5">
        <v>2.2679999999999998</v>
      </c>
      <c r="D18" s="5">
        <v>1.2</v>
      </c>
      <c r="E18" s="5">
        <v>21.35</v>
      </c>
      <c r="F18" s="5">
        <v>43.682000000000002</v>
      </c>
    </row>
    <row r="19" spans="1:6" x14ac:dyDescent="0.2">
      <c r="A19" s="4" t="s">
        <v>1571</v>
      </c>
      <c r="B19" s="5">
        <v>0</v>
      </c>
      <c r="C19" s="5">
        <v>0</v>
      </c>
      <c r="D19" s="5">
        <v>74.5</v>
      </c>
      <c r="E19" s="5">
        <v>0</v>
      </c>
      <c r="F19" s="5">
        <v>0</v>
      </c>
    </row>
    <row r="20" spans="1:6" x14ac:dyDescent="0.2">
      <c r="A20" s="4" t="s">
        <v>1489</v>
      </c>
      <c r="B20" s="5">
        <v>5728.6445000000003</v>
      </c>
      <c r="C20" s="5">
        <v>17757.257000000001</v>
      </c>
      <c r="D20" s="5">
        <v>24213.972000000002</v>
      </c>
      <c r="E20" s="5">
        <v>12538.74</v>
      </c>
      <c r="F20" s="5">
        <v>14176.870999999999</v>
      </c>
    </row>
    <row r="21" spans="1:6" x14ac:dyDescent="0.2">
      <c r="A21" s="4" t="s">
        <v>1595</v>
      </c>
      <c r="B21" s="5">
        <v>0.31</v>
      </c>
      <c r="C21" s="5">
        <v>0</v>
      </c>
      <c r="D21" s="5">
        <v>0</v>
      </c>
      <c r="E21" s="5">
        <v>17.010000000000002</v>
      </c>
      <c r="F21" s="5">
        <v>0</v>
      </c>
    </row>
    <row r="22" spans="1:6" x14ac:dyDescent="0.2">
      <c r="A22" s="4" t="s">
        <v>1559</v>
      </c>
      <c r="B22" s="5">
        <v>7.0000000000000007E-2</v>
      </c>
      <c r="C22" s="5">
        <v>0</v>
      </c>
      <c r="D22" s="5">
        <v>0</v>
      </c>
      <c r="E22" s="5">
        <v>0</v>
      </c>
      <c r="F22" s="5">
        <v>0.21</v>
      </c>
    </row>
    <row r="23" spans="1:6" x14ac:dyDescent="0.2">
      <c r="A23" s="4" t="s">
        <v>1532</v>
      </c>
      <c r="B23" s="5">
        <v>126.43300000000001</v>
      </c>
      <c r="C23" s="5">
        <v>265.37943999999999</v>
      </c>
      <c r="D23" s="5">
        <v>184.25299999999999</v>
      </c>
      <c r="E23" s="5">
        <v>183.49299999999999</v>
      </c>
      <c r="F23" s="5">
        <v>110.89100000000001</v>
      </c>
    </row>
    <row r="24" spans="1:6" x14ac:dyDescent="0.2">
      <c r="A24" s="4" t="s">
        <v>1536</v>
      </c>
      <c r="B24" s="5">
        <v>1.246</v>
      </c>
      <c r="C24" s="5">
        <v>52.508000000000003</v>
      </c>
      <c r="D24" s="5">
        <v>54.417000000000002</v>
      </c>
      <c r="E24" s="5">
        <v>24.396999999999998</v>
      </c>
      <c r="F24" s="5">
        <v>16.914999999999999</v>
      </c>
    </row>
    <row r="25" spans="1:6" x14ac:dyDescent="0.2">
      <c r="A25" s="4" t="s">
        <v>1524</v>
      </c>
      <c r="B25" s="5">
        <v>0</v>
      </c>
      <c r="C25" s="5">
        <v>0</v>
      </c>
      <c r="D25" s="5">
        <v>0</v>
      </c>
      <c r="E25" s="5">
        <v>870</v>
      </c>
      <c r="F25" s="5">
        <v>1222</v>
      </c>
    </row>
    <row r="26" spans="1:6" x14ac:dyDescent="0.2">
      <c r="A26" s="4" t="s">
        <v>1516</v>
      </c>
      <c r="B26" s="5">
        <v>2242.4520000000002</v>
      </c>
      <c r="C26" s="5">
        <v>340.31900000000002</v>
      </c>
      <c r="D26" s="5">
        <v>2615.1779999999999</v>
      </c>
      <c r="E26" s="5">
        <v>1127.547</v>
      </c>
      <c r="F26" s="5">
        <v>968.35900000000004</v>
      </c>
    </row>
    <row r="27" spans="1:6" x14ac:dyDescent="0.2">
      <c r="A27" s="4" t="s">
        <v>1499</v>
      </c>
      <c r="B27" s="5">
        <v>2354.723</v>
      </c>
      <c r="C27" s="5">
        <v>2488.415</v>
      </c>
      <c r="D27" s="5">
        <v>1036.9690000000001</v>
      </c>
      <c r="E27" s="5">
        <v>517.899</v>
      </c>
      <c r="F27" s="5">
        <v>693.89503000000002</v>
      </c>
    </row>
    <row r="28" spans="1:6" x14ac:dyDescent="0.2">
      <c r="A28" s="4" t="s">
        <v>1501</v>
      </c>
      <c r="B28" s="5">
        <v>6.0000000000000001E-3</v>
      </c>
      <c r="C28" s="5">
        <v>14000</v>
      </c>
      <c r="D28" s="5">
        <v>0</v>
      </c>
      <c r="E28" s="5">
        <v>32806.027000000002</v>
      </c>
      <c r="F28" s="5">
        <v>6340</v>
      </c>
    </row>
    <row r="29" spans="1:6" x14ac:dyDescent="0.2">
      <c r="A29" s="4" t="s">
        <v>1534</v>
      </c>
      <c r="B29" s="5">
        <v>0.78400000000000003</v>
      </c>
      <c r="C29" s="5">
        <v>0</v>
      </c>
      <c r="D29" s="5">
        <v>0.11</v>
      </c>
      <c r="E29" s="5">
        <v>0.43</v>
      </c>
      <c r="F29" s="5">
        <v>3.78</v>
      </c>
    </row>
    <row r="30" spans="1:6" x14ac:dyDescent="0.2">
      <c r="A30" s="4" t="s">
        <v>1498</v>
      </c>
      <c r="B30" s="5">
        <v>0</v>
      </c>
      <c r="C30" s="5">
        <v>3899.3960000000002</v>
      </c>
      <c r="D30" s="5">
        <v>6386.0069999999996</v>
      </c>
      <c r="E30" s="5">
        <v>1752.7829999999999</v>
      </c>
      <c r="F30" s="5">
        <v>2032.6818000000001</v>
      </c>
    </row>
    <row r="31" spans="1:6" x14ac:dyDescent="0.2">
      <c r="A31" s="4" t="s">
        <v>1503</v>
      </c>
      <c r="B31" s="5">
        <v>128.12352999999999</v>
      </c>
      <c r="C31" s="5">
        <v>67.036729999999991</v>
      </c>
      <c r="D31" s="5">
        <v>200.01057999999998</v>
      </c>
      <c r="E31" s="5">
        <v>192.82017000000002</v>
      </c>
      <c r="F31" s="5">
        <v>606.4796</v>
      </c>
    </row>
    <row r="32" spans="1:6" x14ac:dyDescent="0.2">
      <c r="A32" s="4" t="s">
        <v>1837</v>
      </c>
      <c r="B32" s="5">
        <v>0</v>
      </c>
      <c r="C32" s="5">
        <v>0.01</v>
      </c>
      <c r="D32" s="5">
        <v>0</v>
      </c>
      <c r="E32" s="5">
        <v>0.01</v>
      </c>
      <c r="F32" s="5">
        <v>0</v>
      </c>
    </row>
    <row r="33" spans="1:6" x14ac:dyDescent="0.2">
      <c r="A33" s="4" t="s">
        <v>1528</v>
      </c>
      <c r="B33" s="5">
        <v>271.30500000000001</v>
      </c>
      <c r="C33" s="5">
        <v>489</v>
      </c>
      <c r="D33" s="5">
        <v>670.1404</v>
      </c>
      <c r="E33" s="5">
        <v>514.71400000000006</v>
      </c>
      <c r="F33" s="5">
        <v>303</v>
      </c>
    </row>
    <row r="34" spans="1:6" x14ac:dyDescent="0.2">
      <c r="A34" s="4" t="s">
        <v>1493</v>
      </c>
      <c r="B34" s="5">
        <v>1571.1572699999999</v>
      </c>
      <c r="C34" s="5">
        <v>4197.9134999999997</v>
      </c>
      <c r="D34" s="5">
        <v>3214.6992500000001</v>
      </c>
      <c r="E34" s="5">
        <v>4651.6424999999999</v>
      </c>
      <c r="F34" s="5">
        <v>2466.5897999999997</v>
      </c>
    </row>
    <row r="35" spans="1:6" x14ac:dyDescent="0.2">
      <c r="A35" s="4" t="s">
        <v>1545</v>
      </c>
      <c r="B35" s="5">
        <v>81.876000000000005</v>
      </c>
      <c r="C35" s="5">
        <v>38.819000000000003</v>
      </c>
      <c r="D35" s="5">
        <v>48.649000000000001</v>
      </c>
      <c r="E35" s="5">
        <v>36</v>
      </c>
      <c r="F35" s="5">
        <v>34</v>
      </c>
    </row>
    <row r="36" spans="1:6" x14ac:dyDescent="0.2">
      <c r="A36" s="4" t="s">
        <v>1515</v>
      </c>
      <c r="B36" s="5">
        <v>1.2</v>
      </c>
      <c r="C36" s="5">
        <v>0</v>
      </c>
      <c r="D36" s="5">
        <v>0</v>
      </c>
      <c r="E36" s="5">
        <v>0</v>
      </c>
      <c r="F36" s="5">
        <v>109.861</v>
      </c>
    </row>
    <row r="37" spans="1:6" x14ac:dyDescent="0.2">
      <c r="A37" s="4" t="s">
        <v>1506</v>
      </c>
      <c r="B37" s="5">
        <v>759.82899999999995</v>
      </c>
      <c r="C37" s="5">
        <v>626.47319999999991</v>
      </c>
      <c r="D37" s="5">
        <v>1132.857</v>
      </c>
      <c r="E37" s="5">
        <v>574.50615000000005</v>
      </c>
      <c r="F37" s="5">
        <v>1233.94426</v>
      </c>
    </row>
    <row r="38" spans="1:6" x14ac:dyDescent="0.2">
      <c r="A38" s="4" t="s">
        <v>1525</v>
      </c>
      <c r="B38" s="5">
        <v>291.07299999999998</v>
      </c>
      <c r="C38" s="5">
        <v>185.36699999999999</v>
      </c>
      <c r="D38" s="5">
        <v>205.67500000000001</v>
      </c>
      <c r="E38" s="5">
        <v>204.45599999999999</v>
      </c>
      <c r="F38" s="5">
        <v>97.909000000000006</v>
      </c>
    </row>
    <row r="39" spans="1:6" x14ac:dyDescent="0.2">
      <c r="A39" s="4" t="s">
        <v>1838</v>
      </c>
      <c r="B39" s="5">
        <v>0.121</v>
      </c>
      <c r="C39" s="5">
        <v>17.22</v>
      </c>
      <c r="D39" s="5">
        <v>0.16</v>
      </c>
      <c r="E39" s="5">
        <v>0.35</v>
      </c>
      <c r="F39" s="5">
        <v>0</v>
      </c>
    </row>
    <row r="40" spans="1:6" x14ac:dyDescent="0.2">
      <c r="A40" s="4" t="s">
        <v>1839</v>
      </c>
      <c r="B40" s="5">
        <v>0</v>
      </c>
      <c r="C40" s="5">
        <v>0</v>
      </c>
      <c r="D40" s="5">
        <v>0</v>
      </c>
      <c r="E40" s="5">
        <v>4.8659999999999997</v>
      </c>
      <c r="F40" s="5">
        <v>0</v>
      </c>
    </row>
    <row r="41" spans="1:6" x14ac:dyDescent="0.2">
      <c r="A41" s="4" t="s">
        <v>1526</v>
      </c>
      <c r="B41" s="5">
        <v>313.60399999999998</v>
      </c>
      <c r="C41" s="5">
        <v>654.79941999999994</v>
      </c>
      <c r="D41" s="5">
        <v>565.86784999999998</v>
      </c>
      <c r="E41" s="5">
        <v>1807.5253300000002</v>
      </c>
      <c r="F41" s="5">
        <v>391.04199999999997</v>
      </c>
    </row>
    <row r="42" spans="1:6" x14ac:dyDescent="0.2">
      <c r="A42" s="4" t="s">
        <v>1554</v>
      </c>
      <c r="B42" s="5">
        <v>0</v>
      </c>
      <c r="C42" s="5">
        <v>0</v>
      </c>
      <c r="D42" s="5">
        <v>0</v>
      </c>
      <c r="E42" s="5">
        <v>0</v>
      </c>
      <c r="F42" s="5">
        <v>10</v>
      </c>
    </row>
    <row r="43" spans="1:6" x14ac:dyDescent="0.2">
      <c r="A43" s="4" t="s">
        <v>1551</v>
      </c>
      <c r="B43" s="5">
        <v>0</v>
      </c>
      <c r="C43" s="5">
        <v>0</v>
      </c>
      <c r="D43" s="5">
        <v>0</v>
      </c>
      <c r="E43" s="5">
        <v>0</v>
      </c>
      <c r="F43" s="5">
        <v>2.9</v>
      </c>
    </row>
    <row r="44" spans="1:6" x14ac:dyDescent="0.2">
      <c r="A44" s="4" t="s">
        <v>1530</v>
      </c>
      <c r="B44" s="5">
        <v>257.74400000000003</v>
      </c>
      <c r="C44" s="5">
        <v>204.00700000000001</v>
      </c>
      <c r="D44" s="5">
        <v>218.33099999999999</v>
      </c>
      <c r="E44" s="5">
        <v>110.813</v>
      </c>
      <c r="F44" s="5">
        <v>24.821000000000002</v>
      </c>
    </row>
    <row r="45" spans="1:6" x14ac:dyDescent="0.2">
      <c r="A45" s="4" t="s">
        <v>1538</v>
      </c>
      <c r="B45" s="5">
        <v>128.428</v>
      </c>
      <c r="C45" s="5">
        <v>80.119</v>
      </c>
      <c r="D45" s="5">
        <v>145.51499999999999</v>
      </c>
      <c r="E45" s="5">
        <v>52.970999999999997</v>
      </c>
      <c r="F45" s="5">
        <v>146.232</v>
      </c>
    </row>
    <row r="46" spans="1:6" x14ac:dyDescent="0.2">
      <c r="A46" s="4" t="s">
        <v>1557</v>
      </c>
      <c r="B46" s="5">
        <v>0</v>
      </c>
      <c r="C46" s="5">
        <v>0.13</v>
      </c>
      <c r="D46" s="5">
        <v>12.337</v>
      </c>
      <c r="E46" s="5">
        <v>0</v>
      </c>
      <c r="F46" s="5">
        <v>0.13</v>
      </c>
    </row>
    <row r="47" spans="1:6" x14ac:dyDescent="0.2">
      <c r="A47" s="4" t="s">
        <v>1840</v>
      </c>
      <c r="B47" s="5">
        <v>6.3E-2</v>
      </c>
      <c r="C47" s="5">
        <v>0</v>
      </c>
      <c r="D47" s="5">
        <v>0</v>
      </c>
      <c r="E47" s="5">
        <v>0</v>
      </c>
      <c r="F47" s="5">
        <v>0</v>
      </c>
    </row>
    <row r="48" spans="1:6" x14ac:dyDescent="0.2">
      <c r="A48" s="4" t="s">
        <v>1553</v>
      </c>
      <c r="B48" s="5">
        <v>94.034999999999997</v>
      </c>
      <c r="C48" s="5">
        <v>130.37</v>
      </c>
      <c r="D48" s="5">
        <v>74.908000000000001</v>
      </c>
      <c r="E48" s="5">
        <v>9.8000000000000007</v>
      </c>
      <c r="F48" s="5">
        <v>9.8000000000000007</v>
      </c>
    </row>
    <row r="49" spans="1:6" x14ac:dyDescent="0.2">
      <c r="A49" s="4" t="s">
        <v>1502</v>
      </c>
      <c r="B49" s="5">
        <v>17380.746999999999</v>
      </c>
      <c r="C49" s="5">
        <v>32220.983</v>
      </c>
      <c r="D49" s="5">
        <v>64400.341999999997</v>
      </c>
      <c r="E49" s="5">
        <v>18027.401999999998</v>
      </c>
      <c r="F49" s="5">
        <v>12967.584999999999</v>
      </c>
    </row>
    <row r="50" spans="1:6" x14ac:dyDescent="0.2">
      <c r="A50" s="4" t="s">
        <v>1505</v>
      </c>
      <c r="B50" s="5">
        <v>911.66200000000003</v>
      </c>
      <c r="C50" s="5">
        <v>2554.0729999999999</v>
      </c>
      <c r="D50" s="5">
        <v>1523.039</v>
      </c>
      <c r="E50" s="5">
        <v>110.848</v>
      </c>
      <c r="F50" s="5">
        <v>1300.056</v>
      </c>
    </row>
    <row r="51" spans="1:6" x14ac:dyDescent="0.2">
      <c r="A51" s="4" t="s">
        <v>1604</v>
      </c>
      <c r="B51" s="5">
        <v>0</v>
      </c>
      <c r="C51" s="5">
        <v>10.029999999999999</v>
      </c>
      <c r="D51" s="5">
        <v>0.17699999999999999</v>
      </c>
      <c r="E51" s="5">
        <v>30.3</v>
      </c>
      <c r="F51" s="5">
        <v>0</v>
      </c>
    </row>
    <row r="52" spans="1:6" x14ac:dyDescent="0.2">
      <c r="A52" s="4" t="s">
        <v>1572</v>
      </c>
      <c r="B52" s="5">
        <v>0</v>
      </c>
      <c r="C52" s="5">
        <v>0</v>
      </c>
      <c r="D52" s="5">
        <v>0</v>
      </c>
      <c r="E52" s="5">
        <v>27.718</v>
      </c>
      <c r="F52" s="5">
        <v>0</v>
      </c>
    </row>
    <row r="53" spans="1:6" x14ac:dyDescent="0.2">
      <c r="A53" s="4" t="s">
        <v>1574</v>
      </c>
      <c r="B53" s="5">
        <v>0</v>
      </c>
      <c r="C53" s="5">
        <v>0.106</v>
      </c>
      <c r="D53" s="5">
        <v>0</v>
      </c>
      <c r="E53" s="5">
        <v>0</v>
      </c>
      <c r="F53" s="5">
        <v>0</v>
      </c>
    </row>
    <row r="54" spans="1:6" x14ac:dyDescent="0.2">
      <c r="A54" s="4" t="s">
        <v>1507</v>
      </c>
      <c r="B54" s="5">
        <v>0</v>
      </c>
      <c r="C54" s="5">
        <v>0</v>
      </c>
      <c r="D54" s="5">
        <v>0</v>
      </c>
      <c r="E54" s="5">
        <v>0</v>
      </c>
      <c r="F54" s="5">
        <v>283.87332000000004</v>
      </c>
    </row>
    <row r="55" spans="1:6" x14ac:dyDescent="0.2">
      <c r="A55" s="4" t="s">
        <v>1522</v>
      </c>
      <c r="B55" s="5">
        <v>652.11199999999997</v>
      </c>
      <c r="C55" s="5">
        <v>167.14</v>
      </c>
      <c r="D55" s="5">
        <v>389.61099999999999</v>
      </c>
      <c r="E55" s="5">
        <v>170.92699999999999</v>
      </c>
      <c r="F55" s="5">
        <v>295.96600000000001</v>
      </c>
    </row>
    <row r="56" spans="1:6" x14ac:dyDescent="0.2">
      <c r="A56" s="4" t="s">
        <v>1544</v>
      </c>
      <c r="B56" s="5">
        <v>123.699</v>
      </c>
      <c r="C56" s="5">
        <v>45.14</v>
      </c>
      <c r="D56" s="5">
        <v>0</v>
      </c>
      <c r="E56" s="5">
        <v>0.55600000000000005</v>
      </c>
      <c r="F56" s="5">
        <v>4.1900000000000004</v>
      </c>
    </row>
    <row r="57" spans="1:6" x14ac:dyDescent="0.2">
      <c r="A57" s="4" t="s">
        <v>1584</v>
      </c>
      <c r="B57" s="5">
        <v>0</v>
      </c>
      <c r="C57" s="5">
        <v>0</v>
      </c>
      <c r="D57" s="5">
        <v>0</v>
      </c>
      <c r="E57" s="5">
        <v>2.82</v>
      </c>
      <c r="F57" s="5">
        <v>0</v>
      </c>
    </row>
    <row r="58" spans="1:6" x14ac:dyDescent="0.2">
      <c r="A58" s="4" t="s">
        <v>1841</v>
      </c>
      <c r="B58" s="5">
        <v>0</v>
      </c>
      <c r="C58" s="5">
        <v>0</v>
      </c>
      <c r="D58" s="5">
        <v>0</v>
      </c>
      <c r="E58" s="5">
        <v>0.376</v>
      </c>
      <c r="F58" s="5">
        <v>0</v>
      </c>
    </row>
    <row r="59" spans="1:6" x14ac:dyDescent="0.2">
      <c r="A59" s="4" t="s">
        <v>1511</v>
      </c>
      <c r="B59" s="5">
        <v>0</v>
      </c>
      <c r="C59" s="5">
        <v>0.20899999999999999</v>
      </c>
      <c r="D59" s="5">
        <v>0</v>
      </c>
      <c r="E59" s="5">
        <v>19.164999999999999</v>
      </c>
      <c r="F59" s="5">
        <v>601.07299999999998</v>
      </c>
    </row>
    <row r="60" spans="1:6" x14ac:dyDescent="0.2">
      <c r="A60" s="4" t="s">
        <v>1556</v>
      </c>
      <c r="B60" s="5">
        <v>1.3540000000000001</v>
      </c>
      <c r="C60" s="5">
        <v>0.55000000000000004</v>
      </c>
      <c r="D60" s="5">
        <v>1.609</v>
      </c>
      <c r="E60" s="5">
        <v>9.2999999999999999E-2</v>
      </c>
      <c r="F60" s="5">
        <v>0.46200000000000002</v>
      </c>
    </row>
    <row r="61" spans="1:6" x14ac:dyDescent="0.2">
      <c r="A61" s="4" t="s">
        <v>1520</v>
      </c>
      <c r="B61" s="5">
        <v>35.571419999999996</v>
      </c>
      <c r="C61" s="5">
        <v>5.85433</v>
      </c>
      <c r="D61" s="5">
        <v>1.8461700000000001</v>
      </c>
      <c r="E61" s="5">
        <v>31.662320000000001</v>
      </c>
      <c r="F61" s="5">
        <v>4.2198400000000005</v>
      </c>
    </row>
    <row r="62" spans="1:6" x14ac:dyDescent="0.2">
      <c r="A62" s="4" t="s">
        <v>1529</v>
      </c>
      <c r="B62" s="5">
        <v>50.2</v>
      </c>
      <c r="C62" s="5">
        <v>115.3</v>
      </c>
      <c r="D62" s="5">
        <v>22.86</v>
      </c>
      <c r="E62" s="5">
        <v>0</v>
      </c>
      <c r="F62" s="5">
        <v>0.65400000000000003</v>
      </c>
    </row>
    <row r="63" spans="1:6" x14ac:dyDescent="0.2">
      <c r="A63" s="4" t="s">
        <v>1570</v>
      </c>
      <c r="B63" s="5">
        <v>1.1639999999999999</v>
      </c>
      <c r="C63" s="5">
        <v>0.66500000000000004</v>
      </c>
      <c r="D63" s="5">
        <v>0</v>
      </c>
      <c r="E63" s="5">
        <v>0</v>
      </c>
      <c r="F63" s="5">
        <v>0</v>
      </c>
    </row>
    <row r="64" spans="1:6" x14ac:dyDescent="0.2">
      <c r="A64" s="4" t="s">
        <v>1542</v>
      </c>
      <c r="B64" s="5">
        <v>0</v>
      </c>
      <c r="C64" s="5">
        <v>0.224</v>
      </c>
      <c r="D64" s="5">
        <v>0.218</v>
      </c>
      <c r="E64" s="5">
        <v>53.003999999999998</v>
      </c>
      <c r="F64" s="5">
        <v>8.5999999999999993E-2</v>
      </c>
    </row>
    <row r="65" spans="1:6" x14ac:dyDescent="0.2">
      <c r="A65" s="4" t="s">
        <v>1490</v>
      </c>
      <c r="B65" s="5">
        <v>4554.2969999999996</v>
      </c>
      <c r="C65" s="5">
        <v>8554.8089999999993</v>
      </c>
      <c r="D65" s="5">
        <v>21209.853999999999</v>
      </c>
      <c r="E65" s="5">
        <v>17116.07</v>
      </c>
      <c r="F65" s="5">
        <v>5386.902</v>
      </c>
    </row>
    <row r="66" spans="1:6" x14ac:dyDescent="0.2">
      <c r="A66" s="4" t="s">
        <v>1509</v>
      </c>
      <c r="B66" s="5">
        <v>0</v>
      </c>
      <c r="C66" s="5">
        <v>0</v>
      </c>
      <c r="D66" s="5">
        <v>0</v>
      </c>
      <c r="E66" s="5">
        <v>0</v>
      </c>
      <c r="F66" s="5">
        <v>41.94</v>
      </c>
    </row>
    <row r="67" spans="1:6" x14ac:dyDescent="0.2">
      <c r="A67" s="4" t="s">
        <v>1527</v>
      </c>
      <c r="B67" s="5">
        <v>434.77</v>
      </c>
      <c r="C67" s="5">
        <v>1986.2809999999999</v>
      </c>
      <c r="D67" s="5">
        <v>164.499</v>
      </c>
      <c r="E67" s="5">
        <v>242.363</v>
      </c>
      <c r="F67" s="5">
        <v>274.52300000000002</v>
      </c>
    </row>
    <row r="68" spans="1:6" x14ac:dyDescent="0.2">
      <c r="A68" s="4" t="s">
        <v>1517</v>
      </c>
      <c r="B68" s="5">
        <v>0.104</v>
      </c>
      <c r="C68" s="5">
        <v>13.843999999999999</v>
      </c>
      <c r="D68" s="5">
        <v>164.45400000000001</v>
      </c>
      <c r="E68" s="5">
        <v>147.97499999999999</v>
      </c>
      <c r="F68" s="5">
        <v>72.039000000000001</v>
      </c>
    </row>
    <row r="69" spans="1:6" x14ac:dyDescent="0.2">
      <c r="A69" s="4" t="s">
        <v>1547</v>
      </c>
      <c r="B69" s="5">
        <v>0</v>
      </c>
      <c r="C69" s="5">
        <v>0</v>
      </c>
      <c r="D69" s="5">
        <v>0</v>
      </c>
      <c r="E69" s="5">
        <v>0</v>
      </c>
      <c r="F69" s="5">
        <v>0.86</v>
      </c>
    </row>
    <row r="70" spans="1:6" x14ac:dyDescent="0.2">
      <c r="A70" s="4" t="s">
        <v>1523</v>
      </c>
      <c r="B70" s="5">
        <v>126.175</v>
      </c>
      <c r="C70" s="5">
        <v>188.66399999999999</v>
      </c>
      <c r="D70" s="5">
        <v>278.75099999999998</v>
      </c>
      <c r="E70" s="5">
        <v>93.1</v>
      </c>
      <c r="F70" s="5">
        <v>842.62900000000002</v>
      </c>
    </row>
    <row r="71" spans="1:6" x14ac:dyDescent="0.2">
      <c r="A71" s="4" t="s">
        <v>1586</v>
      </c>
      <c r="B71" s="5">
        <v>0</v>
      </c>
      <c r="C71" s="5">
        <v>22.2</v>
      </c>
      <c r="D71" s="5">
        <v>0</v>
      </c>
      <c r="E71" s="5">
        <v>0</v>
      </c>
      <c r="F71" s="5">
        <v>0</v>
      </c>
    </row>
    <row r="72" spans="1:6" x14ac:dyDescent="0.2">
      <c r="A72" s="4" t="s">
        <v>1842</v>
      </c>
      <c r="B72" s="5">
        <v>0</v>
      </c>
      <c r="C72" s="5">
        <v>0.23</v>
      </c>
      <c r="D72" s="5">
        <v>1.42</v>
      </c>
      <c r="E72" s="5">
        <v>0</v>
      </c>
      <c r="F72" s="5">
        <v>0</v>
      </c>
    </row>
    <row r="73" spans="1:6" x14ac:dyDescent="0.2">
      <c r="A73" s="4" t="s">
        <v>1843</v>
      </c>
      <c r="B73" s="5">
        <v>0</v>
      </c>
      <c r="C73" s="5">
        <v>499.42399999999998</v>
      </c>
      <c r="D73" s="5">
        <v>0</v>
      </c>
      <c r="E73" s="5">
        <v>0</v>
      </c>
      <c r="F73" s="5">
        <v>0</v>
      </c>
    </row>
    <row r="74" spans="1:6" x14ac:dyDescent="0.2">
      <c r="A74" s="4" t="s">
        <v>1533</v>
      </c>
      <c r="B74" s="5">
        <v>0</v>
      </c>
      <c r="C74" s="5">
        <v>0</v>
      </c>
      <c r="D74" s="5">
        <v>0</v>
      </c>
      <c r="E74" s="5">
        <v>3.4</v>
      </c>
      <c r="F74" s="5">
        <v>28.099</v>
      </c>
    </row>
    <row r="75" spans="1:6" x14ac:dyDescent="0.2">
      <c r="A75" s="4" t="s">
        <v>1578</v>
      </c>
      <c r="B75" s="5">
        <v>496.57100000000003</v>
      </c>
      <c r="C75" s="5">
        <v>0</v>
      </c>
      <c r="D75" s="5">
        <v>0</v>
      </c>
      <c r="E75" s="5">
        <v>0</v>
      </c>
      <c r="F75" s="5">
        <v>0</v>
      </c>
    </row>
    <row r="76" spans="1:6" x14ac:dyDescent="0.2">
      <c r="A76" s="4" t="s">
        <v>1844</v>
      </c>
      <c r="B76" s="5">
        <v>0</v>
      </c>
      <c r="C76" s="5">
        <v>0</v>
      </c>
      <c r="D76" s="5">
        <v>0</v>
      </c>
      <c r="E76" s="5">
        <v>4.2370000000000001</v>
      </c>
      <c r="F76" s="5">
        <v>0</v>
      </c>
    </row>
    <row r="77" spans="1:6" x14ac:dyDescent="0.2">
      <c r="A77" s="4" t="s">
        <v>1492</v>
      </c>
      <c r="B77" s="5">
        <v>13648.816000000001</v>
      </c>
      <c r="C77" s="5">
        <v>40085.038999999997</v>
      </c>
      <c r="D77" s="5">
        <v>33499.567000000003</v>
      </c>
      <c r="E77" s="5">
        <v>46449.066989999999</v>
      </c>
      <c r="F77" s="5">
        <v>46773.860999999997</v>
      </c>
    </row>
    <row r="78" spans="1:6" x14ac:dyDescent="0.2">
      <c r="A78" s="4" t="s">
        <v>1486</v>
      </c>
      <c r="B78" s="5">
        <v>9504.7919999999995</v>
      </c>
      <c r="C78" s="5">
        <v>15329.849</v>
      </c>
      <c r="D78" s="5">
        <v>21494.178</v>
      </c>
      <c r="E78" s="5">
        <v>15685.114599999999</v>
      </c>
      <c r="F78" s="5">
        <v>16069.674000000001</v>
      </c>
    </row>
    <row r="79" spans="1:6" x14ac:dyDescent="0.2">
      <c r="A79" s="4" t="s">
        <v>1845</v>
      </c>
      <c r="B79" s="5">
        <v>0</v>
      </c>
      <c r="C79" s="5">
        <v>0</v>
      </c>
      <c r="D79" s="5">
        <v>0</v>
      </c>
      <c r="E79" s="5">
        <v>2.86</v>
      </c>
      <c r="F79" s="5">
        <v>0</v>
      </c>
    </row>
    <row r="80" spans="1:6" x14ac:dyDescent="0.2">
      <c r="A80" s="4" t="s">
        <v>1539</v>
      </c>
      <c r="B80" s="5">
        <v>1.752</v>
      </c>
      <c r="C80" s="5">
        <v>0.246</v>
      </c>
      <c r="D80" s="5">
        <v>0.438</v>
      </c>
      <c r="E80" s="5">
        <v>0.442</v>
      </c>
      <c r="F80" s="5">
        <v>23.916</v>
      </c>
    </row>
    <row r="81" spans="1:6" x14ac:dyDescent="0.2">
      <c r="A81" s="4" t="s">
        <v>1496</v>
      </c>
      <c r="B81" s="5">
        <v>45</v>
      </c>
      <c r="C81" s="5">
        <v>3200</v>
      </c>
      <c r="D81" s="5">
        <v>0</v>
      </c>
      <c r="E81" s="5">
        <v>80</v>
      </c>
      <c r="F81" s="5">
        <v>2408.9969999999998</v>
      </c>
    </row>
    <row r="82" spans="1:6" x14ac:dyDescent="0.2">
      <c r="A82" s="4" t="s">
        <v>1588</v>
      </c>
      <c r="B82" s="5">
        <v>0</v>
      </c>
      <c r="C82" s="5">
        <v>0</v>
      </c>
      <c r="D82" s="5">
        <v>0.19</v>
      </c>
      <c r="E82" s="5">
        <v>0</v>
      </c>
      <c r="F82" s="5">
        <v>0</v>
      </c>
    </row>
    <row r="83" spans="1:6" x14ac:dyDescent="0.2">
      <c r="A83" s="4" t="s">
        <v>1491</v>
      </c>
      <c r="B83" s="5">
        <v>373.14699999999999</v>
      </c>
      <c r="C83" s="5">
        <v>871.26</v>
      </c>
      <c r="D83" s="5">
        <v>339.32499999999999</v>
      </c>
      <c r="E83" s="5">
        <v>1104.9449999999999</v>
      </c>
      <c r="F83" s="5">
        <v>2244.5590000000002</v>
      </c>
    </row>
    <row r="84" spans="1:6" x14ac:dyDescent="0.2">
      <c r="A84" s="4" t="s">
        <v>1609</v>
      </c>
      <c r="B84" s="5">
        <v>0</v>
      </c>
      <c r="C84" s="5">
        <v>0</v>
      </c>
      <c r="D84" s="5">
        <v>0</v>
      </c>
      <c r="E84" s="5">
        <v>102</v>
      </c>
      <c r="F84" s="5">
        <v>0</v>
      </c>
    </row>
    <row r="85" spans="1:6" x14ac:dyDescent="0.2">
      <c r="A85" s="4" t="s">
        <v>1550</v>
      </c>
      <c r="B85" s="5">
        <v>25</v>
      </c>
      <c r="C85" s="5">
        <v>20</v>
      </c>
      <c r="D85" s="5">
        <v>30</v>
      </c>
      <c r="E85" s="5">
        <v>35</v>
      </c>
      <c r="F85" s="5">
        <v>30</v>
      </c>
    </row>
    <row r="86" spans="1:6" x14ac:dyDescent="0.2">
      <c r="A86" s="4" t="s">
        <v>1514</v>
      </c>
      <c r="B86" s="5">
        <v>0</v>
      </c>
      <c r="C86" s="5">
        <v>670.55600000000004</v>
      </c>
      <c r="D86" s="5">
        <v>249.50899999999999</v>
      </c>
      <c r="E86" s="5">
        <v>99.058999999999997</v>
      </c>
      <c r="F86" s="5">
        <v>348.96800000000002</v>
      </c>
    </row>
    <row r="87" spans="1:6" x14ac:dyDescent="0.2">
      <c r="A87" s="4" t="s">
        <v>1846</v>
      </c>
      <c r="B87" s="5">
        <v>0</v>
      </c>
      <c r="C87" s="5">
        <v>0.13900000000000001</v>
      </c>
      <c r="D87" s="5">
        <v>0</v>
      </c>
      <c r="E87" s="5">
        <v>0</v>
      </c>
      <c r="F87" s="5">
        <v>0</v>
      </c>
    </row>
    <row r="88" spans="1:6" x14ac:dyDescent="0.2">
      <c r="A88" s="4" t="s">
        <v>1543</v>
      </c>
      <c r="B88" s="5">
        <v>0</v>
      </c>
      <c r="C88" s="5">
        <v>0</v>
      </c>
      <c r="D88" s="5">
        <v>0</v>
      </c>
      <c r="E88" s="5">
        <v>0</v>
      </c>
      <c r="F88" s="5">
        <v>92.933999999999997</v>
      </c>
    </row>
    <row r="89" spans="1:6" x14ac:dyDescent="0.2">
      <c r="A89" s="4" t="s">
        <v>1552</v>
      </c>
      <c r="B89" s="5">
        <v>0</v>
      </c>
      <c r="C89" s="5">
        <v>44.11</v>
      </c>
      <c r="D89" s="5">
        <v>57.646000000000001</v>
      </c>
      <c r="E89" s="5">
        <v>21.471</v>
      </c>
      <c r="F89" s="5">
        <v>0.98</v>
      </c>
    </row>
    <row r="90" spans="1:6" x14ac:dyDescent="0.2">
      <c r="A90" s="4" t="s">
        <v>1558</v>
      </c>
      <c r="B90" s="5">
        <v>256.46300000000002</v>
      </c>
      <c r="C90" s="5">
        <v>14.148999999999999</v>
      </c>
      <c r="D90" s="5">
        <v>0</v>
      </c>
      <c r="E90" s="5">
        <v>0</v>
      </c>
      <c r="F90" s="5">
        <v>1.1000000000000001</v>
      </c>
    </row>
    <row r="91" spans="1:6" x14ac:dyDescent="0.2">
      <c r="A91" s="4" t="s">
        <v>1602</v>
      </c>
      <c r="B91" s="5">
        <v>0</v>
      </c>
      <c r="C91" s="5">
        <v>0</v>
      </c>
      <c r="D91" s="5">
        <v>0</v>
      </c>
      <c r="E91" s="5">
        <v>2.17</v>
      </c>
      <c r="F91" s="5">
        <v>0</v>
      </c>
    </row>
    <row r="92" spans="1:6" x14ac:dyDescent="0.2">
      <c r="A92" s="4" t="s">
        <v>1521</v>
      </c>
      <c r="B92" s="5">
        <v>172.18100000000001</v>
      </c>
      <c r="C92" s="5">
        <v>148.303</v>
      </c>
      <c r="D92" s="5">
        <v>1004.081</v>
      </c>
      <c r="E92" s="5">
        <v>563.89549999999997</v>
      </c>
      <c r="F92" s="5">
        <v>318.05</v>
      </c>
    </row>
    <row r="93" spans="1:6" x14ac:dyDescent="0.2">
      <c r="A93" s="4" t="s">
        <v>1546</v>
      </c>
      <c r="B93" s="5">
        <v>0</v>
      </c>
      <c r="C93" s="5">
        <v>2.61</v>
      </c>
      <c r="D93" s="5">
        <v>9.5999999999999992E-3</v>
      </c>
      <c r="E93" s="5">
        <v>0</v>
      </c>
      <c r="F93" s="5">
        <v>0.23</v>
      </c>
    </row>
    <row r="94" spans="1:6" x14ac:dyDescent="0.2">
      <c r="A94" s="4" t="s">
        <v>1497</v>
      </c>
      <c r="B94" s="5">
        <v>0</v>
      </c>
      <c r="C94" s="5">
        <v>100.006</v>
      </c>
      <c r="D94" s="5">
        <v>657.24</v>
      </c>
      <c r="E94" s="5">
        <v>458.46</v>
      </c>
      <c r="F94" s="5">
        <v>2043.442</v>
      </c>
    </row>
    <row r="95" spans="1:6" x14ac:dyDescent="0.2">
      <c r="A95" s="4" t="s">
        <v>1573</v>
      </c>
      <c r="B95" s="5">
        <v>0</v>
      </c>
      <c r="C95" s="5">
        <v>0.11700000000000001</v>
      </c>
      <c r="D95" s="5">
        <v>0.12</v>
      </c>
      <c r="E95" s="5">
        <v>0</v>
      </c>
      <c r="F95" s="5">
        <v>0</v>
      </c>
    </row>
    <row r="96" spans="1:6" x14ac:dyDescent="0.2">
      <c r="A96" s="4" t="s">
        <v>1847</v>
      </c>
      <c r="B96" s="5">
        <v>0</v>
      </c>
      <c r="C96" s="5">
        <v>110</v>
      </c>
      <c r="D96" s="5">
        <v>0</v>
      </c>
      <c r="E96" s="5">
        <v>0</v>
      </c>
      <c r="F96" s="5">
        <v>0</v>
      </c>
    </row>
    <row r="97" spans="1:6" x14ac:dyDescent="0.2">
      <c r="A97" s="4" t="s">
        <v>1540</v>
      </c>
      <c r="B97" s="5">
        <v>0</v>
      </c>
      <c r="C97" s="5">
        <v>0</v>
      </c>
      <c r="D97" s="5">
        <v>0</v>
      </c>
      <c r="E97" s="5">
        <v>71.5</v>
      </c>
      <c r="F97" s="5">
        <v>195</v>
      </c>
    </row>
    <row r="98" spans="1:6" x14ac:dyDescent="0.2">
      <c r="A98" s="4" t="s">
        <v>1560</v>
      </c>
      <c r="B98" s="5">
        <v>12.84</v>
      </c>
      <c r="C98" s="5">
        <v>0</v>
      </c>
      <c r="D98" s="5">
        <v>10</v>
      </c>
      <c r="E98" s="5">
        <v>0</v>
      </c>
      <c r="F98" s="5">
        <v>0.37</v>
      </c>
    </row>
    <row r="99" spans="1:6" x14ac:dyDescent="0.2">
      <c r="A99" s="4" t="s">
        <v>1519</v>
      </c>
      <c r="B99" s="5">
        <v>3.0089800000000002</v>
      </c>
      <c r="C99" s="5">
        <v>4.8585699999999994</v>
      </c>
      <c r="D99" s="5">
        <v>2.0368200000000001</v>
      </c>
      <c r="E99" s="5">
        <v>1.7223400000000002</v>
      </c>
      <c r="F99" s="5">
        <v>0.42890999999999996</v>
      </c>
    </row>
    <row r="100" spans="1:6" x14ac:dyDescent="0.2">
      <c r="A100" s="4" t="s">
        <v>1848</v>
      </c>
      <c r="B100" s="5">
        <v>0</v>
      </c>
      <c r="C100" s="5">
        <v>20.25</v>
      </c>
      <c r="D100" s="5">
        <v>0</v>
      </c>
      <c r="E100" s="5">
        <v>0</v>
      </c>
      <c r="F100" s="5">
        <v>0</v>
      </c>
    </row>
    <row r="101" spans="1:6" x14ac:dyDescent="0.2">
      <c r="A101" s="4" t="s">
        <v>1567</v>
      </c>
      <c r="B101" s="5">
        <v>15</v>
      </c>
      <c r="C101" s="5">
        <v>612.12</v>
      </c>
      <c r="D101" s="5">
        <v>17</v>
      </c>
      <c r="E101" s="5">
        <v>0</v>
      </c>
      <c r="F101" s="5">
        <v>0</v>
      </c>
    </row>
    <row r="102" spans="1:6" x14ac:dyDescent="0.2">
      <c r="A102" s="4" t="s">
        <v>1555</v>
      </c>
      <c r="B102" s="5">
        <v>0</v>
      </c>
      <c r="C102" s="5">
        <v>0</v>
      </c>
      <c r="D102" s="5">
        <v>0</v>
      </c>
      <c r="E102" s="5">
        <v>0</v>
      </c>
      <c r="F102" s="5">
        <v>0.24</v>
      </c>
    </row>
    <row r="103" spans="1:6" x14ac:dyDescent="0.2">
      <c r="A103" s="4" t="s">
        <v>1513</v>
      </c>
      <c r="B103" s="5">
        <v>119.024</v>
      </c>
      <c r="C103" s="5">
        <v>53.997</v>
      </c>
      <c r="D103" s="5">
        <v>210.935</v>
      </c>
      <c r="E103" s="5">
        <v>428.529</v>
      </c>
      <c r="F103" s="5">
        <v>634.97400000000005</v>
      </c>
    </row>
    <row r="104" spans="1:6" x14ac:dyDescent="0.2">
      <c r="A104" s="4" t="s">
        <v>1583</v>
      </c>
      <c r="B104" s="5">
        <v>0.1</v>
      </c>
      <c r="C104" s="5">
        <v>0</v>
      </c>
      <c r="D104" s="5">
        <v>0</v>
      </c>
      <c r="E104" s="5">
        <v>0</v>
      </c>
      <c r="F104" s="5">
        <v>0</v>
      </c>
    </row>
    <row r="105" spans="1:6" x14ac:dyDescent="0.2">
      <c r="A105" s="4" t="s">
        <v>1518</v>
      </c>
      <c r="B105" s="5">
        <v>1815.6310000000001</v>
      </c>
      <c r="C105" s="5">
        <v>325</v>
      </c>
      <c r="D105" s="5">
        <v>84.906000000000006</v>
      </c>
      <c r="E105" s="5">
        <v>116.72</v>
      </c>
      <c r="F105" s="5">
        <v>199.28100000000001</v>
      </c>
    </row>
    <row r="106" spans="1:6" x14ac:dyDescent="0.2">
      <c r="A106" s="4" t="s">
        <v>1494</v>
      </c>
      <c r="B106" s="5">
        <v>25303.243999999999</v>
      </c>
      <c r="C106" s="5">
        <v>47771.002700000005</v>
      </c>
      <c r="D106" s="5">
        <v>32716.6715</v>
      </c>
      <c r="E106" s="5">
        <v>14563.92391</v>
      </c>
      <c r="F106" s="5">
        <v>17683.701000000001</v>
      </c>
    </row>
    <row r="107" spans="1:6" x14ac:dyDescent="0.2">
      <c r="A107" s="4" t="s">
        <v>1561</v>
      </c>
      <c r="B107" s="5">
        <v>332.29199999999997</v>
      </c>
      <c r="C107" s="5">
        <v>3.78</v>
      </c>
      <c r="D107" s="5">
        <v>38.284999999999997</v>
      </c>
      <c r="E107" s="5">
        <v>0</v>
      </c>
      <c r="F107" s="5">
        <v>0.01</v>
      </c>
    </row>
    <row r="108" spans="1:6" x14ac:dyDescent="0.2">
      <c r="A108" s="4" t="s">
        <v>1577</v>
      </c>
      <c r="B108" s="5">
        <v>0</v>
      </c>
      <c r="C108" s="5">
        <v>0.125</v>
      </c>
      <c r="D108" s="5">
        <v>0</v>
      </c>
      <c r="E108" s="5">
        <v>0</v>
      </c>
      <c r="F108" s="5">
        <v>0</v>
      </c>
    </row>
    <row r="109" spans="1:6" x14ac:dyDescent="0.2">
      <c r="A109" s="4" t="s">
        <v>1508</v>
      </c>
      <c r="B109" s="5">
        <v>1008.9583</v>
      </c>
      <c r="C109" s="5">
        <v>1565.317</v>
      </c>
      <c r="D109" s="5">
        <v>7247.1570000000002</v>
      </c>
      <c r="E109" s="5">
        <v>2054.1149999999998</v>
      </c>
      <c r="F109" s="5">
        <v>3791.6320000000001</v>
      </c>
    </row>
    <row r="110" spans="1:6" x14ac:dyDescent="0.2">
      <c r="A110" s="4" t="s">
        <v>1504</v>
      </c>
      <c r="B110" s="5">
        <v>0</v>
      </c>
      <c r="C110" s="5">
        <v>0</v>
      </c>
      <c r="D110" s="5">
        <v>697.49463000000003</v>
      </c>
      <c r="E110" s="5">
        <v>738.35331999999994</v>
      </c>
      <c r="F110" s="5">
        <v>1.3847599999999998</v>
      </c>
    </row>
    <row r="111" spans="1:6" x14ac:dyDescent="0.2">
      <c r="A111" s="4" t="s">
        <v>1548</v>
      </c>
      <c r="B111" s="5">
        <v>0</v>
      </c>
      <c r="C111" s="5">
        <v>0</v>
      </c>
      <c r="D111" s="5">
        <v>0</v>
      </c>
      <c r="E111" s="5">
        <v>0</v>
      </c>
      <c r="F111" s="5">
        <v>6</v>
      </c>
    </row>
    <row r="112" spans="1:6" x14ac:dyDescent="0.2">
      <c r="A112" s="4" t="s">
        <v>1849</v>
      </c>
      <c r="B112" s="5">
        <v>0</v>
      </c>
      <c r="C112" s="5">
        <v>520.92100000000005</v>
      </c>
      <c r="D112" s="5">
        <v>79.290999999999997</v>
      </c>
      <c r="E112" s="5">
        <v>0</v>
      </c>
      <c r="F112" s="5">
        <v>0</v>
      </c>
    </row>
    <row r="113" spans="1:6" x14ac:dyDescent="0.2">
      <c r="A113" s="4" t="s">
        <v>1488</v>
      </c>
      <c r="B113" s="5">
        <v>4840.2060000000001</v>
      </c>
      <c r="C113" s="5">
        <v>26467.298999999999</v>
      </c>
      <c r="D113" s="5">
        <v>47163.087</v>
      </c>
      <c r="E113" s="5">
        <v>5098.7809999999999</v>
      </c>
      <c r="F113" s="5">
        <v>9446.9150000000009</v>
      </c>
    </row>
    <row r="114" spans="1:6" ht="13.5" thickBot="1" x14ac:dyDescent="0.25">
      <c r="A114" s="4" t="s">
        <v>1535</v>
      </c>
      <c r="B114" s="5">
        <v>0</v>
      </c>
      <c r="C114" s="5">
        <v>0</v>
      </c>
      <c r="D114" s="5">
        <v>0</v>
      </c>
      <c r="E114" s="5">
        <v>16.176680000000001</v>
      </c>
      <c r="F114" s="5">
        <v>43.01</v>
      </c>
    </row>
    <row r="115" spans="1:6" s="3" customFormat="1" ht="13.5" thickBot="1" x14ac:dyDescent="0.25">
      <c r="A115" s="1" t="s">
        <v>1646</v>
      </c>
      <c r="B115" s="2">
        <f>SUM($B$2:$B$114)</f>
        <v>102140.64960999998</v>
      </c>
      <c r="C115" s="2">
        <f>SUM($C$2:$C$114)</f>
        <v>257530.82539000001</v>
      </c>
      <c r="D115" s="2">
        <f>SUM($D$2:$D$114)</f>
        <v>324315.56579999998</v>
      </c>
      <c r="E115" s="2">
        <f>SUM($E$2:$E$114)</f>
        <v>226611.95781000002</v>
      </c>
      <c r="F115" s="2">
        <f>SUM($F$2:$F$114)</f>
        <v>214024.11471000005</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1850</v>
      </c>
      <c r="B1" s="2" t="s">
        <v>1611</v>
      </c>
      <c r="C1" s="2" t="s">
        <v>1612</v>
      </c>
      <c r="D1" s="2" t="s">
        <v>1613</v>
      </c>
      <c r="E1" s="2" t="s">
        <v>1614</v>
      </c>
      <c r="F1" s="2" t="s">
        <v>1615</v>
      </c>
      <c r="G1" s="3"/>
    </row>
    <row r="2" spans="1:7" x14ac:dyDescent="0.2">
      <c r="A2" s="4" t="s">
        <v>1510</v>
      </c>
      <c r="B2" s="5">
        <v>171.00529403020914</v>
      </c>
      <c r="C2" s="5">
        <v>119.16606459824504</v>
      </c>
      <c r="D2" s="5">
        <v>130.60488098100504</v>
      </c>
      <c r="E2" s="5">
        <v>103.73890037561171</v>
      </c>
      <c r="F2" s="5">
        <v>106.4445556944316</v>
      </c>
    </row>
    <row r="3" spans="1:7" x14ac:dyDescent="0.2">
      <c r="A3" s="4" t="s">
        <v>1596</v>
      </c>
      <c r="B3" s="5">
        <v>1003338.8670235586</v>
      </c>
      <c r="C3" s="5">
        <v>2994.0119760479042</v>
      </c>
      <c r="D3" s="5">
        <v>0</v>
      </c>
      <c r="E3" s="5">
        <v>0</v>
      </c>
      <c r="F3" s="5">
        <v>0</v>
      </c>
    </row>
    <row r="4" spans="1:7" x14ac:dyDescent="0.2">
      <c r="A4" s="4" t="s">
        <v>1565</v>
      </c>
      <c r="B4" s="5">
        <v>0</v>
      </c>
      <c r="C4" s="5">
        <v>160.78037519273599</v>
      </c>
      <c r="D4" s="5">
        <v>0</v>
      </c>
      <c r="E4" s="5">
        <v>555.55555555555554</v>
      </c>
      <c r="F4" s="5">
        <v>0</v>
      </c>
    </row>
    <row r="5" spans="1:7" x14ac:dyDescent="0.2">
      <c r="A5" s="4" t="s">
        <v>1531</v>
      </c>
      <c r="B5" s="5">
        <v>1119.8652067005762</v>
      </c>
      <c r="C5" s="5">
        <v>3191.3068161842425</v>
      </c>
      <c r="D5" s="5">
        <v>1295.5097999371917</v>
      </c>
      <c r="E5" s="5">
        <v>290.74031268153459</v>
      </c>
      <c r="F5" s="5">
        <v>699.80585662673514</v>
      </c>
    </row>
    <row r="6" spans="1:7" x14ac:dyDescent="0.2">
      <c r="A6" s="4" t="s">
        <v>1564</v>
      </c>
      <c r="B6" s="5">
        <v>374.91948811382304</v>
      </c>
      <c r="C6" s="5">
        <v>315.68640427261118</v>
      </c>
      <c r="D6" s="5">
        <v>0</v>
      </c>
      <c r="E6" s="5">
        <v>755.85774143149013</v>
      </c>
      <c r="F6" s="5">
        <v>0</v>
      </c>
    </row>
    <row r="7" spans="1:7" x14ac:dyDescent="0.2">
      <c r="A7" s="4" t="s">
        <v>1576</v>
      </c>
      <c r="B7" s="5">
        <v>0</v>
      </c>
      <c r="C7" s="5">
        <v>0</v>
      </c>
      <c r="D7" s="5">
        <v>400</v>
      </c>
      <c r="E7" s="5">
        <v>0</v>
      </c>
      <c r="F7" s="5">
        <v>0</v>
      </c>
    </row>
    <row r="8" spans="1:7" x14ac:dyDescent="0.2">
      <c r="A8" s="4" t="s">
        <v>1581</v>
      </c>
      <c r="B8" s="5">
        <v>379.61241134751771</v>
      </c>
      <c r="C8" s="5">
        <v>500</v>
      </c>
      <c r="D8" s="5">
        <v>0</v>
      </c>
      <c r="E8" s="5">
        <v>10475.212598425196</v>
      </c>
      <c r="F8" s="5">
        <v>0</v>
      </c>
    </row>
    <row r="9" spans="1:7" x14ac:dyDescent="0.2">
      <c r="A9" s="4" t="s">
        <v>1562</v>
      </c>
      <c r="B9" s="5">
        <v>2619.6420233463036</v>
      </c>
      <c r="C9" s="5">
        <v>0</v>
      </c>
      <c r="D9" s="5">
        <v>0</v>
      </c>
      <c r="E9" s="5">
        <v>186.56716417910448</v>
      </c>
      <c r="F9" s="5">
        <v>0</v>
      </c>
    </row>
    <row r="10" spans="1:7" x14ac:dyDescent="0.2">
      <c r="A10" s="4" t="s">
        <v>1487</v>
      </c>
      <c r="B10" s="5">
        <v>963.34000138604279</v>
      </c>
      <c r="C10" s="5">
        <v>874.46215460357666</v>
      </c>
      <c r="D10" s="5">
        <v>944.14073322662125</v>
      </c>
      <c r="E10" s="5">
        <v>974.87048803653886</v>
      </c>
      <c r="F10" s="5">
        <v>1049.5332942962575</v>
      </c>
    </row>
    <row r="11" spans="1:7" x14ac:dyDescent="0.2">
      <c r="A11" s="4" t="s">
        <v>1495</v>
      </c>
      <c r="B11" s="5">
        <v>178.6815639718956</v>
      </c>
      <c r="C11" s="5">
        <v>2070.6363729590503</v>
      </c>
      <c r="D11" s="5">
        <v>484.7755322877843</v>
      </c>
      <c r="E11" s="5">
        <v>1115.3578872159487</v>
      </c>
      <c r="F11" s="5">
        <v>379.93179034170527</v>
      </c>
    </row>
    <row r="12" spans="1:7" x14ac:dyDescent="0.2">
      <c r="A12" s="4" t="s">
        <v>1549</v>
      </c>
      <c r="B12" s="5">
        <v>0</v>
      </c>
      <c r="C12" s="5">
        <v>150</v>
      </c>
      <c r="D12" s="5">
        <v>188.0597014925373</v>
      </c>
      <c r="E12" s="5">
        <v>150</v>
      </c>
      <c r="F12" s="5">
        <v>150</v>
      </c>
    </row>
    <row r="13" spans="1:7" x14ac:dyDescent="0.2">
      <c r="A13" s="4" t="s">
        <v>1836</v>
      </c>
      <c r="B13" s="5">
        <v>0</v>
      </c>
      <c r="C13" s="5">
        <v>0</v>
      </c>
      <c r="D13" s="5">
        <v>0</v>
      </c>
      <c r="E13" s="5">
        <v>620</v>
      </c>
      <c r="F13" s="5">
        <v>0</v>
      </c>
    </row>
    <row r="14" spans="1:7" x14ac:dyDescent="0.2">
      <c r="A14" s="4" t="s">
        <v>1607</v>
      </c>
      <c r="B14" s="5">
        <v>75</v>
      </c>
      <c r="C14" s="5">
        <v>0</v>
      </c>
      <c r="D14" s="5">
        <v>0</v>
      </c>
      <c r="E14" s="5">
        <v>0</v>
      </c>
      <c r="F14" s="5">
        <v>0</v>
      </c>
    </row>
    <row r="15" spans="1:7" x14ac:dyDescent="0.2">
      <c r="A15" s="4" t="s">
        <v>1500</v>
      </c>
      <c r="B15" s="5">
        <v>331.3165096311796</v>
      </c>
      <c r="C15" s="5">
        <v>93.223396736950903</v>
      </c>
      <c r="D15" s="5">
        <v>64.180661804175017</v>
      </c>
      <c r="E15" s="5">
        <v>85.87349263022881</v>
      </c>
      <c r="F15" s="5">
        <v>49.81330699288241</v>
      </c>
    </row>
    <row r="16" spans="1:7" x14ac:dyDescent="0.2">
      <c r="A16" s="4" t="s">
        <v>1512</v>
      </c>
      <c r="B16" s="5">
        <v>578.0730837972759</v>
      </c>
      <c r="C16" s="5">
        <v>923.94913242370467</v>
      </c>
      <c r="D16" s="5">
        <v>998.12744891339605</v>
      </c>
      <c r="E16" s="5">
        <v>359.57582423241462</v>
      </c>
      <c r="F16" s="5">
        <v>954.70847979603559</v>
      </c>
    </row>
    <row r="17" spans="1:6" x14ac:dyDescent="0.2">
      <c r="A17" s="4" t="s">
        <v>1537</v>
      </c>
      <c r="B17" s="5">
        <v>143.75448671931085</v>
      </c>
      <c r="C17" s="5">
        <v>0</v>
      </c>
      <c r="D17" s="5">
        <v>2433.0900243309002</v>
      </c>
      <c r="E17" s="5">
        <v>2495.4119241192411</v>
      </c>
      <c r="F17" s="5">
        <v>3025.8232359230219</v>
      </c>
    </row>
    <row r="18" spans="1:6" x14ac:dyDescent="0.2">
      <c r="A18" s="4" t="s">
        <v>1541</v>
      </c>
      <c r="B18" s="5">
        <v>237.04659140607916</v>
      </c>
      <c r="C18" s="5">
        <v>150</v>
      </c>
      <c r="D18" s="5">
        <v>179.58333333333334</v>
      </c>
      <c r="E18" s="5">
        <v>677.75175644028104</v>
      </c>
      <c r="F18" s="5">
        <v>254.37406712146878</v>
      </c>
    </row>
    <row r="19" spans="1:6" x14ac:dyDescent="0.2">
      <c r="A19" s="4" t="s">
        <v>1571</v>
      </c>
      <c r="B19" s="5">
        <v>0</v>
      </c>
      <c r="C19" s="5">
        <v>0</v>
      </c>
      <c r="D19" s="5">
        <v>1188.9374496644296</v>
      </c>
      <c r="E19" s="5">
        <v>0</v>
      </c>
      <c r="F19" s="5">
        <v>0</v>
      </c>
    </row>
    <row r="20" spans="1:6" x14ac:dyDescent="0.2">
      <c r="A20" s="4" t="s">
        <v>1489</v>
      </c>
      <c r="B20" s="5">
        <v>202.47588692229024</v>
      </c>
      <c r="C20" s="5">
        <v>631.45066521253818</v>
      </c>
      <c r="D20" s="5">
        <v>595.13954158367744</v>
      </c>
      <c r="E20" s="5">
        <v>248.61013140076275</v>
      </c>
      <c r="F20" s="5">
        <v>343.81648489289353</v>
      </c>
    </row>
    <row r="21" spans="1:6" x14ac:dyDescent="0.2">
      <c r="A21" s="4" t="s">
        <v>1595</v>
      </c>
      <c r="B21" s="5">
        <v>11854.838709677419</v>
      </c>
      <c r="C21" s="5">
        <v>0</v>
      </c>
      <c r="D21" s="5">
        <v>0</v>
      </c>
      <c r="E21" s="5">
        <v>201.05820105820106</v>
      </c>
      <c r="F21" s="5">
        <v>0</v>
      </c>
    </row>
    <row r="22" spans="1:6" x14ac:dyDescent="0.2">
      <c r="A22" s="4" t="s">
        <v>1559</v>
      </c>
      <c r="B22" s="5">
        <v>1500</v>
      </c>
      <c r="C22" s="5">
        <v>0</v>
      </c>
      <c r="D22" s="5">
        <v>0</v>
      </c>
      <c r="E22" s="5">
        <v>0</v>
      </c>
      <c r="F22" s="5">
        <v>714.28571428571433</v>
      </c>
    </row>
    <row r="23" spans="1:6" x14ac:dyDescent="0.2">
      <c r="A23" s="4" t="s">
        <v>1532</v>
      </c>
      <c r="B23" s="5">
        <v>207.68359526389472</v>
      </c>
      <c r="C23" s="5">
        <v>350.78368165973973</v>
      </c>
      <c r="D23" s="5">
        <v>758.43780562595998</v>
      </c>
      <c r="E23" s="5">
        <v>142.93324540990665</v>
      </c>
      <c r="F23" s="5">
        <v>226.73300808902437</v>
      </c>
    </row>
    <row r="24" spans="1:6" x14ac:dyDescent="0.2">
      <c r="A24" s="4" t="s">
        <v>1536</v>
      </c>
      <c r="B24" s="5">
        <v>6468.6998394863567</v>
      </c>
      <c r="C24" s="5">
        <v>1260.224422945075</v>
      </c>
      <c r="D24" s="5">
        <v>486.09243434955988</v>
      </c>
      <c r="E24" s="5">
        <v>731.81702668360867</v>
      </c>
      <c r="F24" s="5">
        <v>1019.4169671888856</v>
      </c>
    </row>
    <row r="25" spans="1:6" x14ac:dyDescent="0.2">
      <c r="A25" s="4" t="s">
        <v>1524</v>
      </c>
      <c r="B25" s="5">
        <v>0</v>
      </c>
      <c r="C25" s="5">
        <v>0</v>
      </c>
      <c r="D25" s="5">
        <v>0</v>
      </c>
      <c r="E25" s="5">
        <v>93.678160919540232</v>
      </c>
      <c r="F25" s="5">
        <v>94.10801963993454</v>
      </c>
    </row>
    <row r="26" spans="1:6" x14ac:dyDescent="0.2">
      <c r="A26" s="4" t="s">
        <v>1516</v>
      </c>
      <c r="B26" s="5">
        <v>237.4643082661301</v>
      </c>
      <c r="C26" s="5">
        <v>79.615143438949929</v>
      </c>
      <c r="D26" s="5">
        <v>286.53641281778908</v>
      </c>
      <c r="E26" s="5">
        <v>190.7446323745263</v>
      </c>
      <c r="F26" s="5">
        <v>250.00073423182931</v>
      </c>
    </row>
    <row r="27" spans="1:6" x14ac:dyDescent="0.2">
      <c r="A27" s="4" t="s">
        <v>1499</v>
      </c>
      <c r="B27" s="5">
        <v>878.40900224782274</v>
      </c>
      <c r="C27" s="5">
        <v>598.7255594424563</v>
      </c>
      <c r="D27" s="5">
        <v>2259.9117254228431</v>
      </c>
      <c r="E27" s="5">
        <v>2508.0336069388045</v>
      </c>
      <c r="F27" s="5">
        <v>2534.6311473076844</v>
      </c>
    </row>
    <row r="28" spans="1:6" x14ac:dyDescent="0.2">
      <c r="A28" s="4" t="s">
        <v>1501</v>
      </c>
      <c r="B28" s="5">
        <v>187833.33333333334</v>
      </c>
      <c r="C28" s="5">
        <v>242.43654749999999</v>
      </c>
      <c r="D28" s="5">
        <v>0</v>
      </c>
      <c r="E28" s="5">
        <v>245.99903606127009</v>
      </c>
      <c r="F28" s="5">
        <v>261.50336246056781</v>
      </c>
    </row>
    <row r="29" spans="1:6" x14ac:dyDescent="0.2">
      <c r="A29" s="4" t="s">
        <v>1534</v>
      </c>
      <c r="B29" s="5">
        <v>7470.7066326530612</v>
      </c>
      <c r="C29" s="5">
        <v>0</v>
      </c>
      <c r="D29" s="5">
        <v>909.09090909090912</v>
      </c>
      <c r="E29" s="5">
        <v>13961.890697674418</v>
      </c>
      <c r="F29" s="5">
        <v>4685.4071428571433</v>
      </c>
    </row>
    <row r="30" spans="1:6" x14ac:dyDescent="0.2">
      <c r="A30" s="4" t="s">
        <v>1498</v>
      </c>
      <c r="B30" s="5">
        <v>0</v>
      </c>
      <c r="C30" s="5">
        <v>912.6227372136608</v>
      </c>
      <c r="D30" s="5">
        <v>958.97838007380824</v>
      </c>
      <c r="E30" s="5">
        <v>838.7709722196073</v>
      </c>
      <c r="F30" s="5">
        <v>892.36670687955188</v>
      </c>
    </row>
    <row r="31" spans="1:6" x14ac:dyDescent="0.2">
      <c r="A31" s="4" t="s">
        <v>1503</v>
      </c>
      <c r="B31" s="5">
        <v>6247.5301687363753</v>
      </c>
      <c r="C31" s="5">
        <v>33317.942641295303</v>
      </c>
      <c r="D31" s="5">
        <v>12017.707663264615</v>
      </c>
      <c r="E31" s="5">
        <v>5071.4308726104737</v>
      </c>
      <c r="F31" s="5">
        <v>2544.8025259217293</v>
      </c>
    </row>
    <row r="32" spans="1:6" x14ac:dyDescent="0.2">
      <c r="A32" s="4" t="s">
        <v>1837</v>
      </c>
      <c r="B32" s="5">
        <v>0</v>
      </c>
      <c r="C32" s="5">
        <v>2000</v>
      </c>
      <c r="D32" s="5">
        <v>0</v>
      </c>
      <c r="E32" s="5">
        <v>2000</v>
      </c>
      <c r="F32" s="5">
        <v>0</v>
      </c>
    </row>
    <row r="33" spans="1:6" x14ac:dyDescent="0.2">
      <c r="A33" s="4" t="s">
        <v>1528</v>
      </c>
      <c r="B33" s="5">
        <v>249.08148762462912</v>
      </c>
      <c r="C33" s="5">
        <v>145.91002044989776</v>
      </c>
      <c r="D33" s="5">
        <v>308.65234061399667</v>
      </c>
      <c r="E33" s="5">
        <v>808.81989998329175</v>
      </c>
      <c r="F33" s="5">
        <v>193.33141254125414</v>
      </c>
    </row>
    <row r="34" spans="1:6" x14ac:dyDescent="0.2">
      <c r="A34" s="4" t="s">
        <v>1493</v>
      </c>
      <c r="B34" s="5">
        <v>1581.1642745350375</v>
      </c>
      <c r="C34" s="5">
        <v>1025.7857416547531</v>
      </c>
      <c r="D34" s="5">
        <v>675.59553883617571</v>
      </c>
      <c r="E34" s="5">
        <v>728.51970008443254</v>
      </c>
      <c r="F34" s="5">
        <v>1288.335908548718</v>
      </c>
    </row>
    <row r="35" spans="1:6" x14ac:dyDescent="0.2">
      <c r="A35" s="4" t="s">
        <v>1545</v>
      </c>
      <c r="B35" s="5">
        <v>122.74231765108212</v>
      </c>
      <c r="C35" s="5">
        <v>150.00257605811586</v>
      </c>
      <c r="D35" s="5">
        <v>152.79759090628789</v>
      </c>
      <c r="E35" s="5">
        <v>150</v>
      </c>
      <c r="F35" s="5">
        <v>154.41176470588235</v>
      </c>
    </row>
    <row r="36" spans="1:6" x14ac:dyDescent="0.2">
      <c r="A36" s="4" t="s">
        <v>1515</v>
      </c>
      <c r="B36" s="5">
        <v>2705.8225000000002</v>
      </c>
      <c r="C36" s="5">
        <v>0</v>
      </c>
      <c r="D36" s="5">
        <v>0</v>
      </c>
      <c r="E36" s="5">
        <v>0</v>
      </c>
      <c r="F36" s="5">
        <v>2585.041743657895</v>
      </c>
    </row>
    <row r="37" spans="1:6" x14ac:dyDescent="0.2">
      <c r="A37" s="4" t="s">
        <v>1506</v>
      </c>
      <c r="B37" s="5">
        <v>1030.8313326945931</v>
      </c>
      <c r="C37" s="5">
        <v>1069.1586328034464</v>
      </c>
      <c r="D37" s="5">
        <v>624.46939640219375</v>
      </c>
      <c r="E37" s="5">
        <v>668.37553958299657</v>
      </c>
      <c r="F37" s="5">
        <v>722.45807602362845</v>
      </c>
    </row>
    <row r="38" spans="1:6" x14ac:dyDescent="0.2">
      <c r="A38" s="4" t="s">
        <v>1525</v>
      </c>
      <c r="B38" s="5">
        <v>257.01637733489537</v>
      </c>
      <c r="C38" s="5">
        <v>1122.9588168336327</v>
      </c>
      <c r="D38" s="5">
        <v>97.857357481463481</v>
      </c>
      <c r="E38" s="5">
        <v>2237.9593555581641</v>
      </c>
      <c r="F38" s="5">
        <v>813.50333472918726</v>
      </c>
    </row>
    <row r="39" spans="1:6" x14ac:dyDescent="0.2">
      <c r="A39" s="4" t="s">
        <v>1838</v>
      </c>
      <c r="B39" s="5">
        <v>826.44628099173553</v>
      </c>
      <c r="C39" s="5">
        <v>1784.6067944250872</v>
      </c>
      <c r="D39" s="5">
        <v>625</v>
      </c>
      <c r="E39" s="5">
        <v>1000</v>
      </c>
      <c r="F39" s="5">
        <v>0</v>
      </c>
    </row>
    <row r="40" spans="1:6" x14ac:dyDescent="0.2">
      <c r="A40" s="4" t="s">
        <v>1839</v>
      </c>
      <c r="B40" s="5">
        <v>0</v>
      </c>
      <c r="C40" s="5">
        <v>0</v>
      </c>
      <c r="D40" s="5">
        <v>0</v>
      </c>
      <c r="E40" s="5">
        <v>150</v>
      </c>
      <c r="F40" s="5">
        <v>0</v>
      </c>
    </row>
    <row r="41" spans="1:6" x14ac:dyDescent="0.2">
      <c r="A41" s="4" t="s">
        <v>1526</v>
      </c>
      <c r="B41" s="5">
        <v>1220.0584112447546</v>
      </c>
      <c r="C41" s="5">
        <v>488.87438690767323</v>
      </c>
      <c r="D41" s="5">
        <v>1195.2896776164259</v>
      </c>
      <c r="E41" s="5">
        <v>395.36718359570648</v>
      </c>
      <c r="F41" s="5">
        <v>159.59740897397211</v>
      </c>
    </row>
    <row r="42" spans="1:6" x14ac:dyDescent="0.2">
      <c r="A42" s="4" t="s">
        <v>1554</v>
      </c>
      <c r="B42" s="5">
        <v>0</v>
      </c>
      <c r="C42" s="5">
        <v>0</v>
      </c>
      <c r="D42" s="5">
        <v>0</v>
      </c>
      <c r="E42" s="5">
        <v>0</v>
      </c>
      <c r="F42" s="5">
        <v>50</v>
      </c>
    </row>
    <row r="43" spans="1:6" x14ac:dyDescent="0.2">
      <c r="A43" s="4" t="s">
        <v>1551</v>
      </c>
      <c r="B43" s="5">
        <v>0</v>
      </c>
      <c r="C43" s="5">
        <v>0</v>
      </c>
      <c r="D43" s="5">
        <v>0</v>
      </c>
      <c r="E43" s="5">
        <v>0</v>
      </c>
      <c r="F43" s="5">
        <v>689.65517241379314</v>
      </c>
    </row>
    <row r="44" spans="1:6" x14ac:dyDescent="0.2">
      <c r="A44" s="4" t="s">
        <v>1530</v>
      </c>
      <c r="B44" s="5">
        <v>3564.2696280029795</v>
      </c>
      <c r="C44" s="5">
        <v>1404.3321748763524</v>
      </c>
      <c r="D44" s="5">
        <v>1736.9097791884799</v>
      </c>
      <c r="E44" s="5">
        <v>2139.5014483860195</v>
      </c>
      <c r="F44" s="5">
        <v>1841.2216671366987</v>
      </c>
    </row>
    <row r="45" spans="1:6" x14ac:dyDescent="0.2">
      <c r="A45" s="4" t="s">
        <v>1538</v>
      </c>
      <c r="B45" s="5">
        <v>123.72301990220201</v>
      </c>
      <c r="C45" s="5">
        <v>101.06029780701206</v>
      </c>
      <c r="D45" s="5">
        <v>73.765934783355661</v>
      </c>
      <c r="E45" s="5">
        <v>138.75516792207057</v>
      </c>
      <c r="F45" s="5">
        <v>110.5849813994201</v>
      </c>
    </row>
    <row r="46" spans="1:6" x14ac:dyDescent="0.2">
      <c r="A46" s="4" t="s">
        <v>1557</v>
      </c>
      <c r="B46" s="5">
        <v>0</v>
      </c>
      <c r="C46" s="5">
        <v>1153.8461538461538</v>
      </c>
      <c r="D46" s="5">
        <v>2570.1444435438111</v>
      </c>
      <c r="E46" s="5">
        <v>0</v>
      </c>
      <c r="F46" s="5">
        <v>3426.9230769230771</v>
      </c>
    </row>
    <row r="47" spans="1:6" x14ac:dyDescent="0.2">
      <c r="A47" s="4" t="s">
        <v>1840</v>
      </c>
      <c r="B47" s="5">
        <v>793.65079365079362</v>
      </c>
      <c r="C47" s="5">
        <v>0</v>
      </c>
      <c r="D47" s="5">
        <v>0</v>
      </c>
      <c r="E47" s="5">
        <v>0</v>
      </c>
      <c r="F47" s="5">
        <v>0</v>
      </c>
    </row>
    <row r="48" spans="1:6" x14ac:dyDescent="0.2">
      <c r="A48" s="4" t="s">
        <v>1553</v>
      </c>
      <c r="B48" s="5">
        <v>385.18827032487906</v>
      </c>
      <c r="C48" s="5">
        <v>176.50119659430851</v>
      </c>
      <c r="D48" s="5">
        <v>153.01467133016502</v>
      </c>
      <c r="E48" s="5">
        <v>135.05459183673469</v>
      </c>
      <c r="F48" s="5">
        <v>155.46275510204083</v>
      </c>
    </row>
    <row r="49" spans="1:6" x14ac:dyDescent="0.2">
      <c r="A49" s="4" t="s">
        <v>1502</v>
      </c>
      <c r="B49" s="5">
        <v>127.83996614184649</v>
      </c>
      <c r="C49" s="5">
        <v>267.31994818407622</v>
      </c>
      <c r="D49" s="5">
        <v>474.78258612353329</v>
      </c>
      <c r="E49" s="5">
        <v>231.66832164723459</v>
      </c>
      <c r="F49" s="5">
        <v>122.76661128498483</v>
      </c>
    </row>
    <row r="50" spans="1:6" x14ac:dyDescent="0.2">
      <c r="A50" s="4" t="s">
        <v>1505</v>
      </c>
      <c r="B50" s="5">
        <v>494.22840372857485</v>
      </c>
      <c r="C50" s="5">
        <v>662.05122523905936</v>
      </c>
      <c r="D50" s="5">
        <v>907.22359243591268</v>
      </c>
      <c r="E50" s="5">
        <v>150</v>
      </c>
      <c r="F50" s="5">
        <v>814.69650153531848</v>
      </c>
    </row>
    <row r="51" spans="1:6" x14ac:dyDescent="0.2">
      <c r="A51" s="4" t="s">
        <v>1604</v>
      </c>
      <c r="B51" s="5">
        <v>0</v>
      </c>
      <c r="C51" s="5">
        <v>255.23429710867399</v>
      </c>
      <c r="D51" s="5">
        <v>564.9717514124294</v>
      </c>
      <c r="E51" s="5">
        <v>89.10891089108911</v>
      </c>
      <c r="F51" s="5">
        <v>0</v>
      </c>
    </row>
    <row r="52" spans="1:6" x14ac:dyDescent="0.2">
      <c r="A52" s="4" t="s">
        <v>1572</v>
      </c>
      <c r="B52" s="5">
        <v>0</v>
      </c>
      <c r="C52" s="5">
        <v>0</v>
      </c>
      <c r="D52" s="5">
        <v>0</v>
      </c>
      <c r="E52" s="5">
        <v>306.59499242369577</v>
      </c>
      <c r="F52" s="5">
        <v>0</v>
      </c>
    </row>
    <row r="53" spans="1:6" x14ac:dyDescent="0.2">
      <c r="A53" s="4" t="s">
        <v>1574</v>
      </c>
      <c r="B53" s="5">
        <v>0</v>
      </c>
      <c r="C53" s="5">
        <v>150</v>
      </c>
      <c r="D53" s="5">
        <v>0</v>
      </c>
      <c r="E53" s="5">
        <v>0</v>
      </c>
      <c r="F53" s="5">
        <v>0</v>
      </c>
    </row>
    <row r="54" spans="1:6" x14ac:dyDescent="0.2">
      <c r="A54" s="4" t="s">
        <v>1507</v>
      </c>
      <c r="B54" s="5">
        <v>0</v>
      </c>
      <c r="C54" s="5">
        <v>0</v>
      </c>
      <c r="D54" s="5">
        <v>0</v>
      </c>
      <c r="E54" s="5">
        <v>0</v>
      </c>
      <c r="F54" s="5">
        <v>2959.4215159071659</v>
      </c>
    </row>
    <row r="55" spans="1:6" x14ac:dyDescent="0.2">
      <c r="A55" s="4" t="s">
        <v>1522</v>
      </c>
      <c r="B55" s="5">
        <v>934.37000239222709</v>
      </c>
      <c r="C55" s="5">
        <v>71.415280603087226</v>
      </c>
      <c r="D55" s="5">
        <v>1106.8124924604285</v>
      </c>
      <c r="E55" s="5">
        <v>728.33579247281</v>
      </c>
      <c r="F55" s="5">
        <v>517.44077360237327</v>
      </c>
    </row>
    <row r="56" spans="1:6" x14ac:dyDescent="0.2">
      <c r="A56" s="4" t="s">
        <v>1544</v>
      </c>
      <c r="B56" s="5">
        <v>225.67067639997089</v>
      </c>
      <c r="C56" s="5">
        <v>63.136907399202478</v>
      </c>
      <c r="D56" s="5">
        <v>0</v>
      </c>
      <c r="E56" s="5">
        <v>1535.9712230215828</v>
      </c>
      <c r="F56" s="5">
        <v>1480.0183770883054</v>
      </c>
    </row>
    <row r="57" spans="1:6" x14ac:dyDescent="0.2">
      <c r="A57" s="4" t="s">
        <v>1584</v>
      </c>
      <c r="B57" s="5">
        <v>0</v>
      </c>
      <c r="C57" s="5">
        <v>0</v>
      </c>
      <c r="D57" s="5">
        <v>0</v>
      </c>
      <c r="E57" s="5">
        <v>354.6099290780142</v>
      </c>
      <c r="F57" s="5">
        <v>0</v>
      </c>
    </row>
    <row r="58" spans="1:6" x14ac:dyDescent="0.2">
      <c r="A58" s="4" t="s">
        <v>1841</v>
      </c>
      <c r="B58" s="5">
        <v>0</v>
      </c>
      <c r="C58" s="5">
        <v>0</v>
      </c>
      <c r="D58" s="5">
        <v>0</v>
      </c>
      <c r="E58" s="5">
        <v>3114.3351063829787</v>
      </c>
      <c r="F58" s="5">
        <v>0</v>
      </c>
    </row>
    <row r="59" spans="1:6" x14ac:dyDescent="0.2">
      <c r="A59" s="4" t="s">
        <v>1511</v>
      </c>
      <c r="B59" s="5">
        <v>0</v>
      </c>
      <c r="C59" s="5">
        <v>881.57894736842104</v>
      </c>
      <c r="D59" s="5">
        <v>0</v>
      </c>
      <c r="E59" s="5">
        <v>318.45551787111924</v>
      </c>
      <c r="F59" s="5">
        <v>1043.896347032723</v>
      </c>
    </row>
    <row r="60" spans="1:6" x14ac:dyDescent="0.2">
      <c r="A60" s="4" t="s">
        <v>1556</v>
      </c>
      <c r="B60" s="5">
        <v>150</v>
      </c>
      <c r="C60" s="5">
        <v>6000</v>
      </c>
      <c r="D60" s="5">
        <v>186.45121193287756</v>
      </c>
      <c r="E60" s="5">
        <v>5376.3440860215051</v>
      </c>
      <c r="F60" s="5">
        <v>1052.8138528138529</v>
      </c>
    </row>
    <row r="61" spans="1:6" x14ac:dyDescent="0.2">
      <c r="A61" s="4" t="s">
        <v>1520</v>
      </c>
      <c r="B61" s="5">
        <v>1487.7955392278409</v>
      </c>
      <c r="C61" s="5">
        <v>9674.5485819897403</v>
      </c>
      <c r="D61" s="5">
        <v>134003.3691371867</v>
      </c>
      <c r="E61" s="5">
        <v>3113.5431642406493</v>
      </c>
      <c r="F61" s="5">
        <v>37383.382308333967</v>
      </c>
    </row>
    <row r="62" spans="1:6" x14ac:dyDescent="0.2">
      <c r="A62" s="4" t="s">
        <v>1529</v>
      </c>
      <c r="B62" s="5">
        <v>378.48605577689244</v>
      </c>
      <c r="C62" s="5">
        <v>121.42237640936686</v>
      </c>
      <c r="D62" s="5">
        <v>341.72777777777776</v>
      </c>
      <c r="E62" s="5">
        <v>0</v>
      </c>
      <c r="F62" s="5">
        <v>76141.859327217127</v>
      </c>
    </row>
    <row r="63" spans="1:6" x14ac:dyDescent="0.2">
      <c r="A63" s="4" t="s">
        <v>1570</v>
      </c>
      <c r="B63" s="5">
        <v>8758.5910652920957</v>
      </c>
      <c r="C63" s="5">
        <v>6015.0375939849628</v>
      </c>
      <c r="D63" s="5">
        <v>0</v>
      </c>
      <c r="E63" s="5">
        <v>0</v>
      </c>
      <c r="F63" s="5">
        <v>0</v>
      </c>
    </row>
    <row r="64" spans="1:6" x14ac:dyDescent="0.2">
      <c r="A64" s="4" t="s">
        <v>1542</v>
      </c>
      <c r="B64" s="5">
        <v>0</v>
      </c>
      <c r="C64" s="5">
        <v>3571.4285714285716</v>
      </c>
      <c r="D64" s="5">
        <v>150</v>
      </c>
      <c r="E64" s="5">
        <v>4501.8919704173268</v>
      </c>
      <c r="F64" s="5">
        <v>110597.40697674418</v>
      </c>
    </row>
    <row r="65" spans="1:6" x14ac:dyDescent="0.2">
      <c r="A65" s="4" t="s">
        <v>1490</v>
      </c>
      <c r="B65" s="5">
        <v>749.23139948931748</v>
      </c>
      <c r="C65" s="5">
        <v>909.17114642769934</v>
      </c>
      <c r="D65" s="5">
        <v>960.44232279958169</v>
      </c>
      <c r="E65" s="5">
        <v>950.33233616128007</v>
      </c>
      <c r="F65" s="5">
        <v>882.53982994307307</v>
      </c>
    </row>
    <row r="66" spans="1:6" x14ac:dyDescent="0.2">
      <c r="A66" s="4" t="s">
        <v>1509</v>
      </c>
      <c r="B66" s="5">
        <v>0</v>
      </c>
      <c r="C66" s="5">
        <v>0</v>
      </c>
      <c r="D66" s="5">
        <v>0</v>
      </c>
      <c r="E66" s="5">
        <v>0</v>
      </c>
      <c r="F66" s="5">
        <v>18236.222556032426</v>
      </c>
    </row>
    <row r="67" spans="1:6" x14ac:dyDescent="0.2">
      <c r="A67" s="4" t="s">
        <v>1527</v>
      </c>
      <c r="B67" s="5">
        <v>223.72197023713687</v>
      </c>
      <c r="C67" s="5">
        <v>317.02720662383621</v>
      </c>
      <c r="D67" s="5">
        <v>221.34023915038998</v>
      </c>
      <c r="E67" s="5">
        <v>156.84118450423537</v>
      </c>
      <c r="F67" s="5">
        <v>218.96343840042547</v>
      </c>
    </row>
    <row r="68" spans="1:6" x14ac:dyDescent="0.2">
      <c r="A68" s="4" t="s">
        <v>1517</v>
      </c>
      <c r="B68" s="5">
        <v>480.76923076923077</v>
      </c>
      <c r="C68" s="5">
        <v>423.53077145333719</v>
      </c>
      <c r="D68" s="5">
        <v>3350.328943047904</v>
      </c>
      <c r="E68" s="5">
        <v>1130.0704713634059</v>
      </c>
      <c r="F68" s="5">
        <v>2814.2989214175655</v>
      </c>
    </row>
    <row r="69" spans="1:6" x14ac:dyDescent="0.2">
      <c r="A69" s="4" t="s">
        <v>1547</v>
      </c>
      <c r="B69" s="5">
        <v>0</v>
      </c>
      <c r="C69" s="5">
        <v>0</v>
      </c>
      <c r="D69" s="5">
        <v>0</v>
      </c>
      <c r="E69" s="5">
        <v>0</v>
      </c>
      <c r="F69" s="5">
        <v>5306.3872093023256</v>
      </c>
    </row>
    <row r="70" spans="1:6" x14ac:dyDescent="0.2">
      <c r="A70" s="4" t="s">
        <v>1523</v>
      </c>
      <c r="B70" s="5">
        <v>165.43128987517338</v>
      </c>
      <c r="C70" s="5">
        <v>176.41180087351057</v>
      </c>
      <c r="D70" s="5">
        <v>168.58095576338741</v>
      </c>
      <c r="E70" s="5">
        <v>168.58094522019334</v>
      </c>
      <c r="F70" s="5">
        <v>168.58095437019139</v>
      </c>
    </row>
    <row r="71" spans="1:6" x14ac:dyDescent="0.2">
      <c r="A71" s="4" t="s">
        <v>1586</v>
      </c>
      <c r="B71" s="5">
        <v>0</v>
      </c>
      <c r="C71" s="5">
        <v>2244.3202702702702</v>
      </c>
      <c r="D71" s="5">
        <v>0</v>
      </c>
      <c r="E71" s="5">
        <v>0</v>
      </c>
      <c r="F71" s="5">
        <v>0</v>
      </c>
    </row>
    <row r="72" spans="1:6" x14ac:dyDescent="0.2">
      <c r="A72" s="4" t="s">
        <v>1842</v>
      </c>
      <c r="B72" s="5">
        <v>0</v>
      </c>
      <c r="C72" s="5">
        <v>1739.1304347826087</v>
      </c>
      <c r="D72" s="5">
        <v>1890.3781690140845</v>
      </c>
      <c r="E72" s="5">
        <v>0</v>
      </c>
      <c r="F72" s="5">
        <v>0</v>
      </c>
    </row>
    <row r="73" spans="1:6" x14ac:dyDescent="0.2">
      <c r="A73" s="4" t="s">
        <v>1843</v>
      </c>
      <c r="B73" s="5">
        <v>0</v>
      </c>
      <c r="C73" s="5">
        <v>885.00406868712753</v>
      </c>
      <c r="D73" s="5">
        <v>0</v>
      </c>
      <c r="E73" s="5">
        <v>0</v>
      </c>
      <c r="F73" s="5">
        <v>0</v>
      </c>
    </row>
    <row r="74" spans="1:6" x14ac:dyDescent="0.2">
      <c r="A74" s="4" t="s">
        <v>1533</v>
      </c>
      <c r="B74" s="5">
        <v>0</v>
      </c>
      <c r="C74" s="5">
        <v>0</v>
      </c>
      <c r="D74" s="5">
        <v>0</v>
      </c>
      <c r="E74" s="5">
        <v>294.11764705882354</v>
      </c>
      <c r="F74" s="5">
        <v>840.93426812342079</v>
      </c>
    </row>
    <row r="75" spans="1:6" x14ac:dyDescent="0.2">
      <c r="A75" s="4" t="s">
        <v>1578</v>
      </c>
      <c r="B75" s="5">
        <v>185</v>
      </c>
      <c r="C75" s="5">
        <v>0</v>
      </c>
      <c r="D75" s="5">
        <v>0</v>
      </c>
      <c r="E75" s="5">
        <v>0</v>
      </c>
      <c r="F75" s="5">
        <v>0</v>
      </c>
    </row>
    <row r="76" spans="1:6" x14ac:dyDescent="0.2">
      <c r="A76" s="4" t="s">
        <v>1844</v>
      </c>
      <c r="B76" s="5">
        <v>0</v>
      </c>
      <c r="C76" s="5">
        <v>0</v>
      </c>
      <c r="D76" s="5">
        <v>0</v>
      </c>
      <c r="E76" s="5">
        <v>1180.080245456691</v>
      </c>
      <c r="F76" s="5">
        <v>0</v>
      </c>
    </row>
    <row r="77" spans="1:6" x14ac:dyDescent="0.2">
      <c r="A77" s="4" t="s">
        <v>1492</v>
      </c>
      <c r="B77" s="5">
        <v>226.97353579973532</v>
      </c>
      <c r="C77" s="5">
        <v>122.08772554767877</v>
      </c>
      <c r="D77" s="5">
        <v>131.35790331260102</v>
      </c>
      <c r="E77" s="5">
        <v>88.180025744796978</v>
      </c>
      <c r="F77" s="5">
        <v>70.841941741777532</v>
      </c>
    </row>
    <row r="78" spans="1:6" x14ac:dyDescent="0.2">
      <c r="A78" s="4" t="s">
        <v>1486</v>
      </c>
      <c r="B78" s="5">
        <v>260.89366889880387</v>
      </c>
      <c r="C78" s="5">
        <v>353.36865320721682</v>
      </c>
      <c r="D78" s="5">
        <v>638.31196084818873</v>
      </c>
      <c r="E78" s="5">
        <v>684.82746048919535</v>
      </c>
      <c r="F78" s="5">
        <v>765.10855957625529</v>
      </c>
    </row>
    <row r="79" spans="1:6" x14ac:dyDescent="0.2">
      <c r="A79" s="4" t="s">
        <v>1845</v>
      </c>
      <c r="B79" s="5">
        <v>0</v>
      </c>
      <c r="C79" s="5">
        <v>0</v>
      </c>
      <c r="D79" s="5">
        <v>0</v>
      </c>
      <c r="E79" s="5">
        <v>699.30069930069931</v>
      </c>
      <c r="F79" s="5">
        <v>0</v>
      </c>
    </row>
    <row r="80" spans="1:6" x14ac:dyDescent="0.2">
      <c r="A80" s="4" t="s">
        <v>1539</v>
      </c>
      <c r="B80" s="5">
        <v>3298.2305936073058</v>
      </c>
      <c r="C80" s="5">
        <v>243.90243902439025</v>
      </c>
      <c r="D80" s="5">
        <v>456.62100456621005</v>
      </c>
      <c r="E80" s="5">
        <v>408.76696832579188</v>
      </c>
      <c r="F80" s="5">
        <v>641.13493059039968</v>
      </c>
    </row>
    <row r="81" spans="1:6" x14ac:dyDescent="0.2">
      <c r="A81" s="4" t="s">
        <v>1496</v>
      </c>
      <c r="B81" s="5">
        <v>275</v>
      </c>
      <c r="C81" s="5">
        <v>70.9375</v>
      </c>
      <c r="D81" s="5">
        <v>0</v>
      </c>
      <c r="E81" s="5">
        <v>40</v>
      </c>
      <c r="F81" s="5">
        <v>945.98917391760972</v>
      </c>
    </row>
    <row r="82" spans="1:6" x14ac:dyDescent="0.2">
      <c r="A82" s="4" t="s">
        <v>1588</v>
      </c>
      <c r="B82" s="5">
        <v>0</v>
      </c>
      <c r="C82" s="5">
        <v>0</v>
      </c>
      <c r="D82" s="5">
        <v>1052.6315789473683</v>
      </c>
      <c r="E82" s="5">
        <v>0</v>
      </c>
      <c r="F82" s="5">
        <v>0</v>
      </c>
    </row>
    <row r="83" spans="1:6" x14ac:dyDescent="0.2">
      <c r="A83" s="4" t="s">
        <v>1491</v>
      </c>
      <c r="B83" s="5">
        <v>847.52272964810118</v>
      </c>
      <c r="C83" s="5">
        <v>577.04591740697379</v>
      </c>
      <c r="D83" s="5">
        <v>1447.3564547262949</v>
      </c>
      <c r="E83" s="5">
        <v>503.91658679843795</v>
      </c>
      <c r="F83" s="5">
        <v>2106.548510420087</v>
      </c>
    </row>
    <row r="84" spans="1:6" x14ac:dyDescent="0.2">
      <c r="A84" s="4" t="s">
        <v>1609</v>
      </c>
      <c r="B84" s="5">
        <v>0</v>
      </c>
      <c r="C84" s="5">
        <v>0</v>
      </c>
      <c r="D84" s="5">
        <v>0</v>
      </c>
      <c r="E84" s="5">
        <v>127.45098039215686</v>
      </c>
      <c r="F84" s="5">
        <v>0</v>
      </c>
    </row>
    <row r="85" spans="1:6" x14ac:dyDescent="0.2">
      <c r="A85" s="4" t="s">
        <v>1550</v>
      </c>
      <c r="B85" s="5">
        <v>96</v>
      </c>
      <c r="C85" s="5">
        <v>80</v>
      </c>
      <c r="D85" s="5">
        <v>106.66666666666667</v>
      </c>
      <c r="E85" s="5">
        <v>100</v>
      </c>
      <c r="F85" s="5">
        <v>100</v>
      </c>
    </row>
    <row r="86" spans="1:6" x14ac:dyDescent="0.2">
      <c r="A86" s="4" t="s">
        <v>1514</v>
      </c>
      <c r="B86" s="5">
        <v>0</v>
      </c>
      <c r="C86" s="5">
        <v>910.55687519014077</v>
      </c>
      <c r="D86" s="5">
        <v>902.43671771358947</v>
      </c>
      <c r="E86" s="5">
        <v>1020.6652903824993</v>
      </c>
      <c r="F86" s="5">
        <v>892.85306389124503</v>
      </c>
    </row>
    <row r="87" spans="1:6" x14ac:dyDescent="0.2">
      <c r="A87" s="4" t="s">
        <v>1846</v>
      </c>
      <c r="B87" s="5">
        <v>0</v>
      </c>
      <c r="C87" s="5">
        <v>1438.8489208633093</v>
      </c>
      <c r="D87" s="5">
        <v>0</v>
      </c>
      <c r="E87" s="5">
        <v>0</v>
      </c>
      <c r="F87" s="5">
        <v>0</v>
      </c>
    </row>
    <row r="88" spans="1:6" x14ac:dyDescent="0.2">
      <c r="A88" s="4" t="s">
        <v>1543</v>
      </c>
      <c r="B88" s="5">
        <v>0</v>
      </c>
      <c r="C88" s="5">
        <v>0</v>
      </c>
      <c r="D88" s="5">
        <v>0</v>
      </c>
      <c r="E88" s="5">
        <v>0</v>
      </c>
      <c r="F88" s="5">
        <v>90.0005164955775</v>
      </c>
    </row>
    <row r="89" spans="1:6" x14ac:dyDescent="0.2">
      <c r="A89" s="4" t="s">
        <v>1552</v>
      </c>
      <c r="B89" s="5">
        <v>0</v>
      </c>
      <c r="C89" s="5">
        <v>340.43300838812058</v>
      </c>
      <c r="D89" s="5">
        <v>148.31905075807515</v>
      </c>
      <c r="E89" s="5">
        <v>2708.4638349401516</v>
      </c>
      <c r="F89" s="5">
        <v>1871.2418367346938</v>
      </c>
    </row>
    <row r="90" spans="1:6" x14ac:dyDescent="0.2">
      <c r="A90" s="4" t="s">
        <v>1558</v>
      </c>
      <c r="B90" s="5">
        <v>200.45700159477195</v>
      </c>
      <c r="C90" s="5">
        <v>1522.1103964944518</v>
      </c>
      <c r="D90" s="5">
        <v>0</v>
      </c>
      <c r="E90" s="5">
        <v>0</v>
      </c>
      <c r="F90" s="5">
        <v>181.81818181818181</v>
      </c>
    </row>
    <row r="91" spans="1:6" x14ac:dyDescent="0.2">
      <c r="A91" s="4" t="s">
        <v>1602</v>
      </c>
      <c r="B91" s="5">
        <v>0</v>
      </c>
      <c r="C91" s="5">
        <v>0</v>
      </c>
      <c r="D91" s="5">
        <v>0</v>
      </c>
      <c r="E91" s="5">
        <v>460.82949308755758</v>
      </c>
      <c r="F91" s="5">
        <v>0</v>
      </c>
    </row>
    <row r="92" spans="1:6" x14ac:dyDescent="0.2">
      <c r="A92" s="4" t="s">
        <v>1521</v>
      </c>
      <c r="B92" s="5">
        <v>531.71081013584546</v>
      </c>
      <c r="C92" s="5">
        <v>654.46519490502556</v>
      </c>
      <c r="D92" s="5">
        <v>490.2186725971311</v>
      </c>
      <c r="E92" s="5">
        <v>339.07721200115981</v>
      </c>
      <c r="F92" s="5">
        <v>487.03986794529163</v>
      </c>
    </row>
    <row r="93" spans="1:6" x14ac:dyDescent="0.2">
      <c r="A93" s="4" t="s">
        <v>1546</v>
      </c>
      <c r="B93" s="5">
        <v>0</v>
      </c>
      <c r="C93" s="5">
        <v>102325.27126436781</v>
      </c>
      <c r="D93" s="5">
        <v>218652.29166666669</v>
      </c>
      <c r="E93" s="5">
        <v>0</v>
      </c>
      <c r="F93" s="5">
        <v>21739.130434782608</v>
      </c>
    </row>
    <row r="94" spans="1:6" x14ac:dyDescent="0.2">
      <c r="A94" s="4" t="s">
        <v>1497</v>
      </c>
      <c r="B94" s="5">
        <v>0</v>
      </c>
      <c r="C94" s="5">
        <v>38.621282723036614</v>
      </c>
      <c r="D94" s="5">
        <v>683.96164566977052</v>
      </c>
      <c r="E94" s="5">
        <v>742.62866989486542</v>
      </c>
      <c r="F94" s="5">
        <v>962.23952967590958</v>
      </c>
    </row>
    <row r="95" spans="1:6" x14ac:dyDescent="0.2">
      <c r="A95" s="4" t="s">
        <v>1573</v>
      </c>
      <c r="B95" s="5">
        <v>0</v>
      </c>
      <c r="C95" s="5">
        <v>150</v>
      </c>
      <c r="D95" s="5">
        <v>2997.85</v>
      </c>
      <c r="E95" s="5">
        <v>0</v>
      </c>
      <c r="F95" s="5">
        <v>0</v>
      </c>
    </row>
    <row r="96" spans="1:6" x14ac:dyDescent="0.2">
      <c r="A96" s="4" t="s">
        <v>1847</v>
      </c>
      <c r="B96" s="5">
        <v>0</v>
      </c>
      <c r="C96" s="5">
        <v>50</v>
      </c>
      <c r="D96" s="5">
        <v>0</v>
      </c>
      <c r="E96" s="5">
        <v>0</v>
      </c>
      <c r="F96" s="5">
        <v>0</v>
      </c>
    </row>
    <row r="97" spans="1:6" x14ac:dyDescent="0.2">
      <c r="A97" s="4" t="s">
        <v>1540</v>
      </c>
      <c r="B97" s="5">
        <v>0</v>
      </c>
      <c r="C97" s="5">
        <v>0</v>
      </c>
      <c r="D97" s="5">
        <v>0</v>
      </c>
      <c r="E97" s="5">
        <v>156.22377622377621</v>
      </c>
      <c r="F97" s="5">
        <v>61.53846153846154</v>
      </c>
    </row>
    <row r="98" spans="1:6" x14ac:dyDescent="0.2">
      <c r="A98" s="4" t="s">
        <v>1560</v>
      </c>
      <c r="B98" s="5">
        <v>77.881619937694708</v>
      </c>
      <c r="C98" s="5">
        <v>0</v>
      </c>
      <c r="D98" s="5">
        <v>50</v>
      </c>
      <c r="E98" s="5">
        <v>0</v>
      </c>
      <c r="F98" s="5">
        <v>270.27027027027026</v>
      </c>
    </row>
    <row r="99" spans="1:6" x14ac:dyDescent="0.2">
      <c r="A99" s="4" t="s">
        <v>1519</v>
      </c>
      <c r="B99" s="5">
        <v>219102.48655690631</v>
      </c>
      <c r="C99" s="5">
        <v>413087.18470661121</v>
      </c>
      <c r="D99" s="5">
        <v>702824.40274545609</v>
      </c>
      <c r="E99" s="5">
        <v>217233.76917449516</v>
      </c>
      <c r="F99" s="5">
        <v>403380.66260987159</v>
      </c>
    </row>
    <row r="100" spans="1:6" x14ac:dyDescent="0.2">
      <c r="A100" s="4" t="s">
        <v>1848</v>
      </c>
      <c r="B100" s="5">
        <v>0</v>
      </c>
      <c r="C100" s="5">
        <v>740.74074074074076</v>
      </c>
      <c r="D100" s="5">
        <v>0</v>
      </c>
      <c r="E100" s="5">
        <v>0</v>
      </c>
      <c r="F100" s="5">
        <v>0</v>
      </c>
    </row>
    <row r="101" spans="1:6" x14ac:dyDescent="0.2">
      <c r="A101" s="4" t="s">
        <v>1567</v>
      </c>
      <c r="B101" s="5">
        <v>50</v>
      </c>
      <c r="C101" s="5">
        <v>81.670943605828924</v>
      </c>
      <c r="D101" s="5">
        <v>100</v>
      </c>
      <c r="E101" s="5">
        <v>0</v>
      </c>
      <c r="F101" s="5">
        <v>0</v>
      </c>
    </row>
    <row r="102" spans="1:6" x14ac:dyDescent="0.2">
      <c r="A102" s="4" t="s">
        <v>1555</v>
      </c>
      <c r="B102" s="5">
        <v>0</v>
      </c>
      <c r="C102" s="5">
        <v>0</v>
      </c>
      <c r="D102" s="5">
        <v>0</v>
      </c>
      <c r="E102" s="5">
        <v>0</v>
      </c>
      <c r="F102" s="5">
        <v>2083.3333333333335</v>
      </c>
    </row>
    <row r="103" spans="1:6" x14ac:dyDescent="0.2">
      <c r="A103" s="4" t="s">
        <v>1513</v>
      </c>
      <c r="B103" s="5">
        <v>1846.2669377604516</v>
      </c>
      <c r="C103" s="5">
        <v>1623.9175324555067</v>
      </c>
      <c r="D103" s="5">
        <v>732.82075520895057</v>
      </c>
      <c r="E103" s="5">
        <v>986.8097701672466</v>
      </c>
      <c r="F103" s="5">
        <v>506.56766261295741</v>
      </c>
    </row>
    <row r="104" spans="1:6" x14ac:dyDescent="0.2">
      <c r="A104" s="4" t="s">
        <v>1583</v>
      </c>
      <c r="B104" s="5">
        <v>150</v>
      </c>
      <c r="C104" s="5">
        <v>0</v>
      </c>
      <c r="D104" s="5">
        <v>0</v>
      </c>
      <c r="E104" s="5">
        <v>0</v>
      </c>
      <c r="F104" s="5">
        <v>0</v>
      </c>
    </row>
    <row r="105" spans="1:6" x14ac:dyDescent="0.2">
      <c r="A105" s="4" t="s">
        <v>1518</v>
      </c>
      <c r="B105" s="5">
        <v>156.4555314378307</v>
      </c>
      <c r="C105" s="5">
        <v>80</v>
      </c>
      <c r="D105" s="5">
        <v>314.50486420276542</v>
      </c>
      <c r="E105" s="5">
        <v>192.33721727210417</v>
      </c>
      <c r="F105" s="5">
        <v>902.50151795705563</v>
      </c>
    </row>
    <row r="106" spans="1:6" x14ac:dyDescent="0.2">
      <c r="A106" s="4" t="s">
        <v>1494</v>
      </c>
      <c r="B106" s="5">
        <v>88.283605572471259</v>
      </c>
      <c r="C106" s="5">
        <v>30.613384457806237</v>
      </c>
      <c r="D106" s="5">
        <v>68.793996381936353</v>
      </c>
      <c r="E106" s="5">
        <v>90.530673130933707</v>
      </c>
      <c r="F106" s="5">
        <v>157.0347120775227</v>
      </c>
    </row>
    <row r="107" spans="1:6" x14ac:dyDescent="0.2">
      <c r="A107" s="4" t="s">
        <v>1561</v>
      </c>
      <c r="B107" s="5">
        <v>570.25062294608358</v>
      </c>
      <c r="C107" s="5">
        <v>396.82539682539681</v>
      </c>
      <c r="D107" s="5">
        <v>456.75512602847067</v>
      </c>
      <c r="E107" s="5">
        <v>0</v>
      </c>
      <c r="F107" s="5">
        <v>5000</v>
      </c>
    </row>
    <row r="108" spans="1:6" x14ac:dyDescent="0.2">
      <c r="A108" s="4" t="s">
        <v>1577</v>
      </c>
      <c r="B108" s="5">
        <v>0</v>
      </c>
      <c r="C108" s="5">
        <v>2000</v>
      </c>
      <c r="D108" s="5">
        <v>0</v>
      </c>
      <c r="E108" s="5">
        <v>0</v>
      </c>
      <c r="F108" s="5">
        <v>0</v>
      </c>
    </row>
    <row r="109" spans="1:6" x14ac:dyDescent="0.2">
      <c r="A109" s="4" t="s">
        <v>1508</v>
      </c>
      <c r="B109" s="5">
        <v>63.837781997531508</v>
      </c>
      <c r="C109" s="5">
        <v>93.019217832554048</v>
      </c>
      <c r="D109" s="5">
        <v>964.20072174509255</v>
      </c>
      <c r="E109" s="5">
        <v>940.66115821168728</v>
      </c>
      <c r="F109" s="5">
        <v>203.88161588466392</v>
      </c>
    </row>
    <row r="110" spans="1:6" x14ac:dyDescent="0.2">
      <c r="A110" s="4" t="s">
        <v>1504</v>
      </c>
      <c r="B110" s="5">
        <v>0</v>
      </c>
      <c r="C110" s="5">
        <v>0</v>
      </c>
      <c r="D110" s="5">
        <v>673.28023442990525</v>
      </c>
      <c r="E110" s="5">
        <v>1553.1284304376122</v>
      </c>
      <c r="F110" s="5">
        <v>1000431.1216384069</v>
      </c>
    </row>
    <row r="111" spans="1:6" x14ac:dyDescent="0.2">
      <c r="A111" s="4" t="s">
        <v>1548</v>
      </c>
      <c r="B111" s="5">
        <v>0</v>
      </c>
      <c r="C111" s="5">
        <v>0</v>
      </c>
      <c r="D111" s="5">
        <v>0</v>
      </c>
      <c r="E111" s="5">
        <v>0</v>
      </c>
      <c r="F111" s="5">
        <v>504.22366666666665</v>
      </c>
    </row>
    <row r="112" spans="1:6" x14ac:dyDescent="0.2">
      <c r="A112" s="4" t="s">
        <v>1849</v>
      </c>
      <c r="B112" s="5">
        <v>0</v>
      </c>
      <c r="C112" s="5">
        <v>313.71578223953344</v>
      </c>
      <c r="D112" s="5">
        <v>316.13508468804781</v>
      </c>
      <c r="E112" s="5">
        <v>0</v>
      </c>
      <c r="F112" s="5">
        <v>0</v>
      </c>
    </row>
    <row r="113" spans="1:6" x14ac:dyDescent="0.2">
      <c r="A113" s="4" t="s">
        <v>1488</v>
      </c>
      <c r="B113" s="5">
        <v>202.77047257905966</v>
      </c>
      <c r="C113" s="5">
        <v>589.13332157542789</v>
      </c>
      <c r="D113" s="5">
        <v>666.63847487336864</v>
      </c>
      <c r="E113" s="5">
        <v>973.60899752313344</v>
      </c>
      <c r="F113" s="5">
        <v>823.51322839254931</v>
      </c>
    </row>
    <row r="114" spans="1:6" ht="13.5" thickBot="1" x14ac:dyDescent="0.25">
      <c r="A114" s="4" t="s">
        <v>1535</v>
      </c>
      <c r="B114" s="5">
        <v>0</v>
      </c>
      <c r="C114" s="5">
        <v>0</v>
      </c>
      <c r="D114" s="5">
        <v>0</v>
      </c>
      <c r="E114" s="5">
        <v>12603.674239708023</v>
      </c>
      <c r="F114" s="5">
        <v>403.86654266449665</v>
      </c>
    </row>
    <row r="115" spans="1:6" s="3" customFormat="1" ht="13.5" thickBot="1" x14ac:dyDescent="0.25">
      <c r="A115" s="1" t="s">
        <v>1646</v>
      </c>
      <c r="B115" s="2">
        <v>298.58284249089178</v>
      </c>
      <c r="C115" s="2">
        <v>384.37635872708921</v>
      </c>
      <c r="D115" s="2">
        <v>536.92224265666118</v>
      </c>
      <c r="E115" s="2">
        <v>333.54915191798631</v>
      </c>
      <c r="F115" s="2">
        <v>378.38869391298607</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1835</v>
      </c>
      <c r="B1" s="2" t="s">
        <v>1611</v>
      </c>
      <c r="C1" s="2" t="s">
        <v>1612</v>
      </c>
      <c r="D1" s="2" t="s">
        <v>1613</v>
      </c>
      <c r="E1" s="2" t="s">
        <v>1614</v>
      </c>
      <c r="F1" s="2" t="s">
        <v>1615</v>
      </c>
      <c r="G1" s="3"/>
    </row>
    <row r="2" spans="1:7" x14ac:dyDescent="0.2">
      <c r="A2" s="4" t="s">
        <v>1510</v>
      </c>
      <c r="B2" s="5">
        <v>0.24519447051288887</v>
      </c>
      <c r="C2" s="5">
        <v>0.27409777884782932</v>
      </c>
      <c r="D2" s="5">
        <v>0.67378740767130729</v>
      </c>
      <c r="E2" s="5">
        <v>0.99847205439946896</v>
      </c>
      <c r="F2" s="5">
        <v>0.88124519308318272</v>
      </c>
    </row>
    <row r="3" spans="1:7" x14ac:dyDescent="0.2">
      <c r="A3" s="4" t="s">
        <v>1596</v>
      </c>
      <c r="B3" s="5">
        <v>1.7637542793491263</v>
      </c>
      <c r="C3" s="5">
        <v>5.0510784793736645E-4</v>
      </c>
      <c r="D3" s="5">
        <v>0</v>
      </c>
      <c r="E3" s="5">
        <v>0</v>
      </c>
      <c r="F3" s="5">
        <v>0</v>
      </c>
    </row>
    <row r="4" spans="1:7" x14ac:dyDescent="0.2">
      <c r="A4" s="4" t="s">
        <v>1565</v>
      </c>
      <c r="B4" s="5">
        <v>0</v>
      </c>
      <c r="C4" s="5">
        <v>1.8961244513936496E-2</v>
      </c>
      <c r="D4" s="5">
        <v>0</v>
      </c>
      <c r="E4" s="5">
        <v>6.6149618018722497E-4</v>
      </c>
      <c r="F4" s="5">
        <v>0</v>
      </c>
    </row>
    <row r="5" spans="1:7" x14ac:dyDescent="0.2">
      <c r="A5" s="4" t="s">
        <v>1531</v>
      </c>
      <c r="B5" s="5">
        <v>1.1319737814210182</v>
      </c>
      <c r="C5" s="5">
        <v>0.70608587427509306</v>
      </c>
      <c r="D5" s="5">
        <v>4.0273892778480432E-2</v>
      </c>
      <c r="E5" s="5">
        <v>7.6146685428610153E-2</v>
      </c>
      <c r="F5" s="5">
        <v>4.0899913761711232E-2</v>
      </c>
    </row>
    <row r="6" spans="1:7" x14ac:dyDescent="0.2">
      <c r="A6" s="4" t="s">
        <v>1564</v>
      </c>
      <c r="B6" s="5">
        <v>0.65045005502606812</v>
      </c>
      <c r="C6" s="5">
        <v>2.7467835485932698E-3</v>
      </c>
      <c r="D6" s="5">
        <v>0</v>
      </c>
      <c r="E6" s="5">
        <v>0.1830529048691478</v>
      </c>
      <c r="F6" s="5">
        <v>0</v>
      </c>
    </row>
    <row r="7" spans="1:7" x14ac:dyDescent="0.2">
      <c r="A7" s="4" t="s">
        <v>1576</v>
      </c>
      <c r="B7" s="5">
        <v>0</v>
      </c>
      <c r="C7" s="5">
        <v>0</v>
      </c>
      <c r="D7" s="5">
        <v>5.7427619074405357E-5</v>
      </c>
      <c r="E7" s="5">
        <v>0</v>
      </c>
      <c r="F7" s="5">
        <v>0</v>
      </c>
    </row>
    <row r="8" spans="1:7" x14ac:dyDescent="0.2">
      <c r="A8" s="4" t="s">
        <v>1581</v>
      </c>
      <c r="B8" s="5">
        <v>1.0530459020207446E-2</v>
      </c>
      <c r="C8" s="5">
        <v>2.0204313917494658E-5</v>
      </c>
      <c r="D8" s="5">
        <v>0</v>
      </c>
      <c r="E8" s="5">
        <v>1.7600455326088702E-3</v>
      </c>
      <c r="F8" s="5">
        <v>0</v>
      </c>
    </row>
    <row r="9" spans="1:7" x14ac:dyDescent="0.2">
      <c r="A9" s="4" t="s">
        <v>1562</v>
      </c>
      <c r="B9" s="5">
        <v>2.2075553840179226E-2</v>
      </c>
      <c r="C9" s="5">
        <v>0</v>
      </c>
      <c r="D9" s="5">
        <v>0</v>
      </c>
      <c r="E9" s="5">
        <v>1.3229923603744499E-4</v>
      </c>
      <c r="F9" s="5">
        <v>0</v>
      </c>
    </row>
    <row r="10" spans="1:7" x14ac:dyDescent="0.2">
      <c r="A10" s="4" t="s">
        <v>1487</v>
      </c>
      <c r="B10" s="5">
        <v>4.9681646657167517</v>
      </c>
      <c r="C10" s="5">
        <v>17.264369331005398</v>
      </c>
      <c r="D10" s="5">
        <v>14.194115760370629</v>
      </c>
      <c r="E10" s="5">
        <v>3.4925192336704098</v>
      </c>
      <c r="F10" s="5">
        <v>11.88255164695345</v>
      </c>
    </row>
    <row r="11" spans="1:7" x14ac:dyDescent="0.2">
      <c r="A11" s="4" t="s">
        <v>1495</v>
      </c>
      <c r="B11" s="5">
        <v>0.65722035321506811</v>
      </c>
      <c r="C11" s="5">
        <v>1.2238703966984767</v>
      </c>
      <c r="D11" s="5">
        <v>0.17314445814909415</v>
      </c>
      <c r="E11" s="5">
        <v>0.50805841300032661</v>
      </c>
      <c r="F11" s="5">
        <v>3.3955398483154271</v>
      </c>
    </row>
    <row r="12" spans="1:7" x14ac:dyDescent="0.2">
      <c r="A12" s="4" t="s">
        <v>1549</v>
      </c>
      <c r="B12" s="5">
        <v>0</v>
      </c>
      <c r="C12" s="5">
        <v>5.1521000489611378E-4</v>
      </c>
      <c r="D12" s="5">
        <v>7.2358800033750753E-4</v>
      </c>
      <c r="E12" s="5">
        <v>3.8499077686896493E-3</v>
      </c>
      <c r="F12" s="5">
        <v>3.7044214819683722E-3</v>
      </c>
    </row>
    <row r="13" spans="1:7" x14ac:dyDescent="0.2">
      <c r="A13" s="4" t="s">
        <v>1836</v>
      </c>
      <c r="B13" s="5">
        <v>0</v>
      </c>
      <c r="C13" s="5">
        <v>0</v>
      </c>
      <c r="D13" s="5">
        <v>0</v>
      </c>
      <c r="E13" s="5">
        <v>2.6707511377351095E-2</v>
      </c>
      <c r="F13" s="5">
        <v>0</v>
      </c>
    </row>
    <row r="14" spans="1:7" x14ac:dyDescent="0.2">
      <c r="A14" s="4" t="s">
        <v>1607</v>
      </c>
      <c r="B14" s="5">
        <v>4.918444727688584E-3</v>
      </c>
      <c r="C14" s="5">
        <v>0</v>
      </c>
      <c r="D14" s="5">
        <v>0</v>
      </c>
      <c r="E14" s="5">
        <v>0</v>
      </c>
      <c r="F14" s="5">
        <v>0</v>
      </c>
    </row>
    <row r="15" spans="1:7" x14ac:dyDescent="0.2">
      <c r="A15" s="4" t="s">
        <v>1500</v>
      </c>
      <c r="B15" s="5">
        <v>1.1110570581788466</v>
      </c>
      <c r="C15" s="5">
        <v>0.43561468188668856</v>
      </c>
      <c r="D15" s="5">
        <v>0.49424282342192316</v>
      </c>
      <c r="E15" s="5">
        <v>3.8378240181943228</v>
      </c>
      <c r="F15" s="5">
        <v>2.1438493607467621</v>
      </c>
    </row>
    <row r="16" spans="1:7" x14ac:dyDescent="0.2">
      <c r="A16" s="4" t="s">
        <v>1512</v>
      </c>
      <c r="B16" s="5">
        <v>0.36906518619926332</v>
      </c>
      <c r="C16" s="5">
        <v>0.30667300021559235</v>
      </c>
      <c r="D16" s="5">
        <v>0.14137425252352301</v>
      </c>
      <c r="E16" s="5">
        <v>0.12932769464862459</v>
      </c>
      <c r="F16" s="5">
        <v>0.56041285000278307</v>
      </c>
    </row>
    <row r="17" spans="1:6" x14ac:dyDescent="0.2">
      <c r="A17" s="4" t="s">
        <v>1537</v>
      </c>
      <c r="B17" s="5">
        <v>1.444547216522137E-2</v>
      </c>
      <c r="C17" s="5">
        <v>0</v>
      </c>
      <c r="D17" s="5">
        <v>5.7427619074405356E-4</v>
      </c>
      <c r="E17" s="5">
        <v>3.6546618791379482E-3</v>
      </c>
      <c r="F17" s="5">
        <v>2.096816161052879E-2</v>
      </c>
    </row>
    <row r="18" spans="1:6" x14ac:dyDescent="0.2">
      <c r="A18" s="4" t="s">
        <v>1541</v>
      </c>
      <c r="B18" s="5">
        <v>0.22748429868558542</v>
      </c>
      <c r="C18" s="5">
        <v>3.4367537973658413E-4</v>
      </c>
      <c r="D18" s="5">
        <v>1.2375651910534355E-4</v>
      </c>
      <c r="E18" s="5">
        <v>1.9143699454618291E-2</v>
      </c>
      <c r="F18" s="5">
        <v>1.3720643732517447E-2</v>
      </c>
    </row>
    <row r="19" spans="1:6" x14ac:dyDescent="0.2">
      <c r="A19" s="4" t="s">
        <v>1571</v>
      </c>
      <c r="B19" s="5">
        <v>0</v>
      </c>
      <c r="C19" s="5">
        <v>0</v>
      </c>
      <c r="D19" s="5">
        <v>5.0866995987154773E-2</v>
      </c>
      <c r="E19" s="5">
        <v>0</v>
      </c>
      <c r="F19" s="5">
        <v>0</v>
      </c>
    </row>
    <row r="20" spans="1:6" x14ac:dyDescent="0.2">
      <c r="A20" s="4" t="s">
        <v>1489</v>
      </c>
      <c r="B20" s="5">
        <v>3.803309940211959</v>
      </c>
      <c r="C20" s="5">
        <v>11.32737862400147</v>
      </c>
      <c r="D20" s="5">
        <v>8.2757174203039412</v>
      </c>
      <c r="E20" s="5">
        <v>4.124108253394672</v>
      </c>
      <c r="F20" s="5">
        <v>6.0187488675696974</v>
      </c>
    </row>
    <row r="21" spans="1:6" x14ac:dyDescent="0.2">
      <c r="A21" s="4" t="s">
        <v>1595</v>
      </c>
      <c r="B21" s="5">
        <v>1.2050189582837031E-2</v>
      </c>
      <c r="C21" s="5">
        <v>0</v>
      </c>
      <c r="D21" s="5">
        <v>0</v>
      </c>
      <c r="E21" s="5">
        <v>4.5246338724806183E-3</v>
      </c>
      <c r="F21" s="5">
        <v>0</v>
      </c>
    </row>
    <row r="22" spans="1:6" x14ac:dyDescent="0.2">
      <c r="A22" s="4" t="s">
        <v>1559</v>
      </c>
      <c r="B22" s="5">
        <v>3.4429113093820086E-4</v>
      </c>
      <c r="C22" s="5">
        <v>0</v>
      </c>
      <c r="D22" s="5">
        <v>0</v>
      </c>
      <c r="E22" s="5">
        <v>0</v>
      </c>
      <c r="F22" s="5">
        <v>1.852210740984186E-4</v>
      </c>
    </row>
    <row r="23" spans="1:6" x14ac:dyDescent="0.2">
      <c r="A23" s="4" t="s">
        <v>1532</v>
      </c>
      <c r="B23" s="5">
        <v>8.6099211177553661E-2</v>
      </c>
      <c r="C23" s="5">
        <v>9.4041764066574579E-2</v>
      </c>
      <c r="D23" s="5">
        <v>8.0251905255137146E-2</v>
      </c>
      <c r="E23" s="5">
        <v>3.4698451383630792E-2</v>
      </c>
      <c r="F23" s="5">
        <v>3.1046324257870697E-2</v>
      </c>
    </row>
    <row r="24" spans="1:6" x14ac:dyDescent="0.2">
      <c r="A24" s="4" t="s">
        <v>1536</v>
      </c>
      <c r="B24" s="5">
        <v>2.6428443003446659E-2</v>
      </c>
      <c r="C24" s="5">
        <v>6.6847855638088191E-2</v>
      </c>
      <c r="D24" s="5">
        <v>1.5190576920494957E-2</v>
      </c>
      <c r="E24" s="5">
        <v>2.3620890821055882E-2</v>
      </c>
      <c r="F24" s="5">
        <v>2.1292320716729915E-2</v>
      </c>
    </row>
    <row r="25" spans="1:6" x14ac:dyDescent="0.2">
      <c r="A25" s="4" t="s">
        <v>1524</v>
      </c>
      <c r="B25" s="5">
        <v>0</v>
      </c>
      <c r="C25" s="5">
        <v>0</v>
      </c>
      <c r="D25" s="5">
        <v>0</v>
      </c>
      <c r="E25" s="5">
        <v>0.10782387737051767</v>
      </c>
      <c r="F25" s="5">
        <v>0.14200282347545426</v>
      </c>
    </row>
    <row r="26" spans="1:6" x14ac:dyDescent="0.2">
      <c r="A26" s="4" t="s">
        <v>1516</v>
      </c>
      <c r="B26" s="5">
        <v>1.7460554625712175</v>
      </c>
      <c r="C26" s="5">
        <v>2.7371335641799961E-2</v>
      </c>
      <c r="D26" s="5">
        <v>0.43033025880240727</v>
      </c>
      <c r="E26" s="5">
        <v>0.28454064769270393</v>
      </c>
      <c r="F26" s="5">
        <v>0.29893503476934213</v>
      </c>
    </row>
    <row r="27" spans="1:6" x14ac:dyDescent="0.2">
      <c r="A27" s="4" t="s">
        <v>1499</v>
      </c>
      <c r="B27" s="5">
        <v>6.7822397826022813</v>
      </c>
      <c r="C27" s="5">
        <v>1.5050978000957658</v>
      </c>
      <c r="D27" s="5">
        <v>1.345792364267707</v>
      </c>
      <c r="E27" s="5">
        <v>1.7184454891595149</v>
      </c>
      <c r="F27" s="5">
        <v>2.1717392660013348</v>
      </c>
    </row>
    <row r="28" spans="1:6" x14ac:dyDescent="0.2">
      <c r="A28" s="4" t="s">
        <v>1501</v>
      </c>
      <c r="B28" s="5">
        <v>3.695391472070023E-3</v>
      </c>
      <c r="C28" s="5">
        <v>3.4287848775345235</v>
      </c>
      <c r="D28" s="5">
        <v>0</v>
      </c>
      <c r="E28" s="5">
        <v>10.676880444441119</v>
      </c>
      <c r="F28" s="5">
        <v>2.0472254633424454</v>
      </c>
    </row>
    <row r="29" spans="1:6" x14ac:dyDescent="0.2">
      <c r="A29" s="4" t="s">
        <v>1534</v>
      </c>
      <c r="B29" s="5">
        <v>1.9204998664795185E-2</v>
      </c>
      <c r="C29" s="5">
        <v>0</v>
      </c>
      <c r="D29" s="5">
        <v>5.7427619074405357E-5</v>
      </c>
      <c r="E29" s="5">
        <v>7.9427341336447323E-3</v>
      </c>
      <c r="F29" s="5">
        <v>2.1869470818427748E-2</v>
      </c>
    </row>
    <row r="30" spans="1:6" x14ac:dyDescent="0.2">
      <c r="A30" s="4" t="s">
        <v>1498</v>
      </c>
      <c r="B30" s="5">
        <v>0</v>
      </c>
      <c r="C30" s="5">
        <v>3.5950318175556859</v>
      </c>
      <c r="D30" s="5">
        <v>3.5168918838475669</v>
      </c>
      <c r="E30" s="5">
        <v>1.9450415401715624</v>
      </c>
      <c r="F30" s="5">
        <v>2.2398137007239001</v>
      </c>
    </row>
    <row r="31" spans="1:6" x14ac:dyDescent="0.2">
      <c r="A31" s="4" t="s">
        <v>1503</v>
      </c>
      <c r="B31" s="5">
        <v>2.6246644793461678</v>
      </c>
      <c r="C31" s="5">
        <v>2.2563429465781315</v>
      </c>
      <c r="D31" s="5">
        <v>1.3803696933611875</v>
      </c>
      <c r="E31" s="5">
        <v>1.2937200470565595</v>
      </c>
      <c r="F31" s="5">
        <v>1.9057653376140995</v>
      </c>
    </row>
    <row r="32" spans="1:6" x14ac:dyDescent="0.2">
      <c r="A32" s="4" t="s">
        <v>1837</v>
      </c>
      <c r="B32" s="5">
        <v>0</v>
      </c>
      <c r="C32" s="5">
        <v>2.0204313917494658E-5</v>
      </c>
      <c r="D32" s="5">
        <v>0</v>
      </c>
      <c r="E32" s="5">
        <v>2.6459847207488997E-5</v>
      </c>
      <c r="F32" s="5">
        <v>0</v>
      </c>
    </row>
    <row r="33" spans="1:6" x14ac:dyDescent="0.2">
      <c r="A33" s="4" t="s">
        <v>1528</v>
      </c>
      <c r="B33" s="5">
        <v>0.22158266669372134</v>
      </c>
      <c r="C33" s="5">
        <v>7.2078889900662191E-2</v>
      </c>
      <c r="D33" s="5">
        <v>0.11878351872680491</v>
      </c>
      <c r="E33" s="5">
        <v>0.55077617463841289</v>
      </c>
      <c r="F33" s="5">
        <v>7.2334284813468236E-2</v>
      </c>
    </row>
    <row r="34" spans="1:6" x14ac:dyDescent="0.2">
      <c r="A34" s="4" t="s">
        <v>1493</v>
      </c>
      <c r="B34" s="5">
        <v>8.1457896054098544</v>
      </c>
      <c r="C34" s="5">
        <v>4.3501502320376053</v>
      </c>
      <c r="D34" s="5">
        <v>1.2472339760591644</v>
      </c>
      <c r="E34" s="5">
        <v>4.4833739730131006</v>
      </c>
      <c r="F34" s="5">
        <v>3.9239655164486993</v>
      </c>
    </row>
    <row r="35" spans="1:6" x14ac:dyDescent="0.2">
      <c r="A35" s="4" t="s">
        <v>1545</v>
      </c>
      <c r="B35" s="5">
        <v>3.2952432038410383E-2</v>
      </c>
      <c r="C35" s="5">
        <v>5.8824354862937762E-3</v>
      </c>
      <c r="D35" s="5">
        <v>4.2688533500863848E-3</v>
      </c>
      <c r="E35" s="5">
        <v>7.1441587460220292E-3</v>
      </c>
      <c r="F35" s="5">
        <v>6.4827375934446508E-3</v>
      </c>
    </row>
    <row r="36" spans="1:6" x14ac:dyDescent="0.2">
      <c r="A36" s="4" t="s">
        <v>1515</v>
      </c>
      <c r="B36" s="5">
        <v>1.0646750727348915E-2</v>
      </c>
      <c r="C36" s="5">
        <v>0</v>
      </c>
      <c r="D36" s="5">
        <v>0</v>
      </c>
      <c r="E36" s="5">
        <v>0</v>
      </c>
      <c r="F36" s="5">
        <v>0.35067939422327649</v>
      </c>
    </row>
    <row r="37" spans="1:6" x14ac:dyDescent="0.2">
      <c r="A37" s="4" t="s">
        <v>1506</v>
      </c>
      <c r="B37" s="5">
        <v>2.5682660563597346</v>
      </c>
      <c r="C37" s="5">
        <v>0.6766416952308103</v>
      </c>
      <c r="D37" s="5">
        <v>0.40626280536638132</v>
      </c>
      <c r="E37" s="5">
        <v>0.50801035662582839</v>
      </c>
      <c r="F37" s="5">
        <v>1.1007972389923681</v>
      </c>
    </row>
    <row r="38" spans="1:6" x14ac:dyDescent="0.2">
      <c r="A38" s="4" t="s">
        <v>1525</v>
      </c>
      <c r="B38" s="5">
        <v>0.24530096467813278</v>
      </c>
      <c r="C38" s="5">
        <v>0.21028600121694635</v>
      </c>
      <c r="D38" s="5">
        <v>1.1558348927181708E-2</v>
      </c>
      <c r="E38" s="5">
        <v>0.60535396479470938</v>
      </c>
      <c r="F38" s="5">
        <v>9.8351523511633496E-2</v>
      </c>
    </row>
    <row r="39" spans="1:6" x14ac:dyDescent="0.2">
      <c r="A39" s="4" t="s">
        <v>1838</v>
      </c>
      <c r="B39" s="5">
        <v>3.2789631517923893E-4</v>
      </c>
      <c r="C39" s="5">
        <v>3.1044866824612011E-2</v>
      </c>
      <c r="D39" s="5">
        <v>5.7427619074405357E-5</v>
      </c>
      <c r="E39" s="5">
        <v>4.6304732613105745E-4</v>
      </c>
      <c r="F39" s="5">
        <v>0</v>
      </c>
    </row>
    <row r="40" spans="1:6" x14ac:dyDescent="0.2">
      <c r="A40" s="4" t="s">
        <v>1839</v>
      </c>
      <c r="B40" s="5">
        <v>0</v>
      </c>
      <c r="C40" s="5">
        <v>0</v>
      </c>
      <c r="D40" s="5">
        <v>0</v>
      </c>
      <c r="E40" s="5">
        <v>9.6565212383731096E-4</v>
      </c>
      <c r="F40" s="5">
        <v>0</v>
      </c>
    </row>
    <row r="41" spans="1:6" x14ac:dyDescent="0.2">
      <c r="A41" s="4" t="s">
        <v>1526</v>
      </c>
      <c r="B41" s="5">
        <v>1.2545811355577492</v>
      </c>
      <c r="C41" s="5">
        <v>0.323384859062682</v>
      </c>
      <c r="D41" s="5">
        <v>0.3884266327907</v>
      </c>
      <c r="E41" s="5">
        <v>0.94545823172403509</v>
      </c>
      <c r="F41" s="5">
        <v>7.706343818346463E-2</v>
      </c>
    </row>
    <row r="42" spans="1:6" x14ac:dyDescent="0.2">
      <c r="A42" s="4" t="s">
        <v>1554</v>
      </c>
      <c r="B42" s="5">
        <v>0</v>
      </c>
      <c r="C42" s="5">
        <v>0</v>
      </c>
      <c r="D42" s="5">
        <v>0</v>
      </c>
      <c r="E42" s="5">
        <v>0</v>
      </c>
      <c r="F42" s="5">
        <v>6.1740358032806196E-4</v>
      </c>
    </row>
    <row r="43" spans="1:6" x14ac:dyDescent="0.2">
      <c r="A43" s="4" t="s">
        <v>1551</v>
      </c>
      <c r="B43" s="5">
        <v>0</v>
      </c>
      <c r="C43" s="5">
        <v>0</v>
      </c>
      <c r="D43" s="5">
        <v>0</v>
      </c>
      <c r="E43" s="5">
        <v>0</v>
      </c>
      <c r="F43" s="5">
        <v>2.4696143213122478E-3</v>
      </c>
    </row>
    <row r="44" spans="1:6" x14ac:dyDescent="0.2">
      <c r="A44" s="4" t="s">
        <v>1530</v>
      </c>
      <c r="B44" s="5">
        <v>3.0122821636588721</v>
      </c>
      <c r="C44" s="5">
        <v>0.2894203254263632</v>
      </c>
      <c r="D44" s="5">
        <v>0.21777773432492226</v>
      </c>
      <c r="E44" s="5">
        <v>0.3136610801646309</v>
      </c>
      <c r="F44" s="5">
        <v>5.6431876361280581E-2</v>
      </c>
    </row>
    <row r="45" spans="1:6" x14ac:dyDescent="0.2">
      <c r="A45" s="4" t="s">
        <v>1538</v>
      </c>
      <c r="B45" s="5">
        <v>5.2101085000405167E-2</v>
      </c>
      <c r="C45" s="5">
        <v>8.1795649571433319E-3</v>
      </c>
      <c r="D45" s="5">
        <v>6.1643093452562088E-3</v>
      </c>
      <c r="E45" s="5">
        <v>9.7239938487522059E-3</v>
      </c>
      <c r="F45" s="5">
        <v>1.9968144387821303E-2</v>
      </c>
    </row>
    <row r="46" spans="1:6" x14ac:dyDescent="0.2">
      <c r="A46" s="4" t="s">
        <v>1557</v>
      </c>
      <c r="B46" s="5">
        <v>0</v>
      </c>
      <c r="C46" s="5">
        <v>1.5153235438120994E-4</v>
      </c>
      <c r="D46" s="5">
        <v>1.8209075948760037E-2</v>
      </c>
      <c r="E46" s="5">
        <v>0</v>
      </c>
      <c r="F46" s="5">
        <v>5.5010659007230327E-4</v>
      </c>
    </row>
    <row r="47" spans="1:6" x14ac:dyDescent="0.2">
      <c r="A47" s="4" t="s">
        <v>1840</v>
      </c>
      <c r="B47" s="5">
        <v>1.6394815758961946E-4</v>
      </c>
      <c r="C47" s="5">
        <v>0</v>
      </c>
      <c r="D47" s="5">
        <v>0</v>
      </c>
      <c r="E47" s="5">
        <v>0</v>
      </c>
      <c r="F47" s="5">
        <v>0</v>
      </c>
    </row>
    <row r="48" spans="1:6" x14ac:dyDescent="0.2">
      <c r="A48" s="4" t="s">
        <v>1553</v>
      </c>
      <c r="B48" s="5">
        <v>0.11876791125547631</v>
      </c>
      <c r="C48" s="5">
        <v>2.3245528871513405E-2</v>
      </c>
      <c r="D48" s="5">
        <v>6.5823669066607292E-3</v>
      </c>
      <c r="E48" s="5">
        <v>1.7510266936881975E-3</v>
      </c>
      <c r="F48" s="5">
        <v>1.8812719275102278E-3</v>
      </c>
    </row>
    <row r="49" spans="1:6" x14ac:dyDescent="0.2">
      <c r="A49" s="4" t="s">
        <v>1502</v>
      </c>
      <c r="B49" s="5">
        <v>7.2857056451057272</v>
      </c>
      <c r="C49" s="5">
        <v>8.7013024768196345</v>
      </c>
      <c r="D49" s="5">
        <v>17.559161221863349</v>
      </c>
      <c r="E49" s="5">
        <v>5.5253161417311913</v>
      </c>
      <c r="F49" s="5">
        <v>1.9657962891192442</v>
      </c>
    </row>
    <row r="50" spans="1:6" x14ac:dyDescent="0.2">
      <c r="A50" s="4" t="s">
        <v>1505</v>
      </c>
      <c r="B50" s="5">
        <v>1.4773999844755488</v>
      </c>
      <c r="C50" s="5">
        <v>1.7082011566026702</v>
      </c>
      <c r="D50" s="5">
        <v>0.79349861100808783</v>
      </c>
      <c r="E50" s="5">
        <v>2.1997658574418055E-2</v>
      </c>
      <c r="F50" s="5">
        <v>1.3078473316266315</v>
      </c>
    </row>
    <row r="51" spans="1:6" x14ac:dyDescent="0.2">
      <c r="A51" s="4" t="s">
        <v>1604</v>
      </c>
      <c r="B51" s="5">
        <v>0</v>
      </c>
      <c r="C51" s="5">
        <v>2.5861521814393162E-3</v>
      </c>
      <c r="D51" s="5">
        <v>5.7427619074405357E-5</v>
      </c>
      <c r="E51" s="5">
        <v>3.5720793730110146E-3</v>
      </c>
      <c r="F51" s="5">
        <v>0</v>
      </c>
    </row>
    <row r="52" spans="1:6" x14ac:dyDescent="0.2">
      <c r="A52" s="4" t="s">
        <v>1572</v>
      </c>
      <c r="B52" s="5">
        <v>0</v>
      </c>
      <c r="C52" s="5">
        <v>0</v>
      </c>
      <c r="D52" s="5">
        <v>0</v>
      </c>
      <c r="E52" s="5">
        <v>1.124305367693415E-2</v>
      </c>
      <c r="F52" s="5">
        <v>0</v>
      </c>
    </row>
    <row r="53" spans="1:6" x14ac:dyDescent="0.2">
      <c r="A53" s="4" t="s">
        <v>1574</v>
      </c>
      <c r="B53" s="5">
        <v>0</v>
      </c>
      <c r="C53" s="5">
        <v>1.6062429564408254E-5</v>
      </c>
      <c r="D53" s="5">
        <v>0</v>
      </c>
      <c r="E53" s="5">
        <v>0</v>
      </c>
      <c r="F53" s="5">
        <v>0</v>
      </c>
    </row>
    <row r="54" spans="1:6" x14ac:dyDescent="0.2">
      <c r="A54" s="4" t="s">
        <v>1507</v>
      </c>
      <c r="B54" s="5">
        <v>0</v>
      </c>
      <c r="C54" s="5">
        <v>0</v>
      </c>
      <c r="D54" s="5">
        <v>0</v>
      </c>
      <c r="E54" s="5">
        <v>0</v>
      </c>
      <c r="F54" s="5">
        <v>1.0373624970958171</v>
      </c>
    </row>
    <row r="55" spans="1:6" x14ac:dyDescent="0.2">
      <c r="A55" s="4" t="s">
        <v>1522</v>
      </c>
      <c r="B55" s="5">
        <v>1.9979177964642443</v>
      </c>
      <c r="C55" s="5">
        <v>1.2058288121454368E-2</v>
      </c>
      <c r="D55" s="5">
        <v>0.24764300954672869</v>
      </c>
      <c r="E55" s="5">
        <v>0.16470229832181082</v>
      </c>
      <c r="F55" s="5">
        <v>0.1891043895025942</v>
      </c>
    </row>
    <row r="56" spans="1:6" x14ac:dyDescent="0.2">
      <c r="A56" s="4" t="s">
        <v>1544</v>
      </c>
      <c r="B56" s="5">
        <v>9.1533033496551522E-2</v>
      </c>
      <c r="C56" s="5">
        <v>2.8791147332429888E-3</v>
      </c>
      <c r="D56" s="5">
        <v>0</v>
      </c>
      <c r="E56" s="5">
        <v>1.1298354757597801E-3</v>
      </c>
      <c r="F56" s="5">
        <v>7.6573812448121267E-3</v>
      </c>
    </row>
    <row r="57" spans="1:6" x14ac:dyDescent="0.2">
      <c r="A57" s="4" t="s">
        <v>1584</v>
      </c>
      <c r="B57" s="5">
        <v>0</v>
      </c>
      <c r="C57" s="5">
        <v>0</v>
      </c>
      <c r="D57" s="5">
        <v>0</v>
      </c>
      <c r="E57" s="5">
        <v>1.3229923603744499E-3</v>
      </c>
      <c r="F57" s="5">
        <v>0</v>
      </c>
    </row>
    <row r="58" spans="1:6" x14ac:dyDescent="0.2">
      <c r="A58" s="4" t="s">
        <v>1841</v>
      </c>
      <c r="B58" s="5">
        <v>0</v>
      </c>
      <c r="C58" s="5">
        <v>0</v>
      </c>
      <c r="D58" s="5">
        <v>0</v>
      </c>
      <c r="E58" s="5">
        <v>1.549210824074877E-3</v>
      </c>
      <c r="F58" s="5">
        <v>0</v>
      </c>
    </row>
    <row r="59" spans="1:6" x14ac:dyDescent="0.2">
      <c r="A59" s="4" t="s">
        <v>1511</v>
      </c>
      <c r="B59" s="5">
        <v>0</v>
      </c>
      <c r="C59" s="5">
        <v>1.8613224196491955E-4</v>
      </c>
      <c r="D59" s="5">
        <v>0</v>
      </c>
      <c r="E59" s="5">
        <v>8.0744869738373429E-3</v>
      </c>
      <c r="F59" s="5">
        <v>0.77478951904351867</v>
      </c>
    </row>
    <row r="60" spans="1:6" x14ac:dyDescent="0.2">
      <c r="A60" s="4" t="s">
        <v>1556</v>
      </c>
      <c r="B60" s="5">
        <v>6.6595741612903423E-4</v>
      </c>
      <c r="C60" s="5">
        <v>3.3337117963866186E-3</v>
      </c>
      <c r="D60" s="5">
        <v>1.7228285722321608E-4</v>
      </c>
      <c r="E60" s="5">
        <v>6.6149618018722497E-4</v>
      </c>
      <c r="F60" s="5">
        <v>6.0061020294313876E-4</v>
      </c>
    </row>
    <row r="61" spans="1:6" x14ac:dyDescent="0.2">
      <c r="A61" s="4" t="s">
        <v>1520</v>
      </c>
      <c r="B61" s="5">
        <v>0.17353256688230861</v>
      </c>
      <c r="C61" s="5">
        <v>5.7216596582953125E-2</v>
      </c>
      <c r="D61" s="5">
        <v>0.14207190965674366</v>
      </c>
      <c r="E61" s="5">
        <v>0.13042323287043403</v>
      </c>
      <c r="F61" s="5">
        <v>0.19479316584865153</v>
      </c>
    </row>
    <row r="62" spans="1:6" x14ac:dyDescent="0.2">
      <c r="A62" s="4" t="s">
        <v>1529</v>
      </c>
      <c r="B62" s="5">
        <v>6.2300299884055395E-2</v>
      </c>
      <c r="C62" s="5">
        <v>1.4143019742246261E-2</v>
      </c>
      <c r="D62" s="5">
        <v>4.4861864516448999E-3</v>
      </c>
      <c r="E62" s="5">
        <v>0</v>
      </c>
      <c r="F62" s="5">
        <v>6.1489415582389018E-2</v>
      </c>
    </row>
    <row r="63" spans="1:6" x14ac:dyDescent="0.2">
      <c r="A63" s="4" t="s">
        <v>1570</v>
      </c>
      <c r="B63" s="5">
        <v>3.3429029332523411E-2</v>
      </c>
      <c r="C63" s="5">
        <v>4.0408627834989316E-3</v>
      </c>
      <c r="D63" s="5">
        <v>0</v>
      </c>
      <c r="E63" s="5">
        <v>0</v>
      </c>
      <c r="F63" s="5">
        <v>0</v>
      </c>
    </row>
    <row r="64" spans="1:6" x14ac:dyDescent="0.2">
      <c r="A64" s="4" t="s">
        <v>1542</v>
      </c>
      <c r="B64" s="5">
        <v>0</v>
      </c>
      <c r="C64" s="5">
        <v>8.0817255669978633E-4</v>
      </c>
      <c r="D64" s="5">
        <v>1.8778831437330553E-5</v>
      </c>
      <c r="E64" s="5">
        <v>0.31569016413167611</v>
      </c>
      <c r="F64" s="5">
        <v>1.1744716427299963E-2</v>
      </c>
    </row>
    <row r="65" spans="1:6" x14ac:dyDescent="0.2">
      <c r="A65" s="4" t="s">
        <v>1490</v>
      </c>
      <c r="B65" s="5">
        <v>11.188551236608722</v>
      </c>
      <c r="C65" s="5">
        <v>7.8572409973082022</v>
      </c>
      <c r="D65" s="5">
        <v>11.698489225562863</v>
      </c>
      <c r="E65" s="5">
        <v>21.519733920043198</v>
      </c>
      <c r="F65" s="5">
        <v>5.8704653468832326</v>
      </c>
    </row>
    <row r="66" spans="1:6" x14ac:dyDescent="0.2">
      <c r="A66" s="4" t="s">
        <v>1509</v>
      </c>
      <c r="B66" s="5">
        <v>0</v>
      </c>
      <c r="C66" s="5">
        <v>0</v>
      </c>
      <c r="D66" s="5">
        <v>0</v>
      </c>
      <c r="E66" s="5">
        <v>0</v>
      </c>
      <c r="F66" s="5">
        <v>0.94441407111958731</v>
      </c>
    </row>
    <row r="67" spans="1:6" x14ac:dyDescent="0.2">
      <c r="A67" s="4" t="s">
        <v>1527</v>
      </c>
      <c r="B67" s="5">
        <v>0.31893687954224453</v>
      </c>
      <c r="C67" s="5">
        <v>0.63613799296603513</v>
      </c>
      <c r="D67" s="5">
        <v>2.0909538525486295E-2</v>
      </c>
      <c r="E67" s="5">
        <v>5.0290247098733774E-2</v>
      </c>
      <c r="F67" s="5">
        <v>7.4224875830619944E-2</v>
      </c>
    </row>
    <row r="68" spans="1:6" x14ac:dyDescent="0.2">
      <c r="A68" s="4" t="s">
        <v>1517</v>
      </c>
      <c r="B68" s="5">
        <v>1.6394815758961946E-4</v>
      </c>
      <c r="C68" s="5">
        <v>5.9232583025640743E-3</v>
      </c>
      <c r="D68" s="5">
        <v>0.31641182189810019</v>
      </c>
      <c r="E68" s="5">
        <v>0.2212336639791764</v>
      </c>
      <c r="F68" s="5">
        <v>0.2503439146902669</v>
      </c>
    </row>
    <row r="69" spans="1:6" x14ac:dyDescent="0.2">
      <c r="A69" s="4" t="s">
        <v>1547</v>
      </c>
      <c r="B69" s="5">
        <v>0</v>
      </c>
      <c r="C69" s="5">
        <v>0</v>
      </c>
      <c r="D69" s="5">
        <v>0</v>
      </c>
      <c r="E69" s="5">
        <v>0</v>
      </c>
      <c r="F69" s="5">
        <v>5.6350338340040969E-3</v>
      </c>
    </row>
    <row r="70" spans="1:6" x14ac:dyDescent="0.2">
      <c r="A70" s="4" t="s">
        <v>1523</v>
      </c>
      <c r="B70" s="5">
        <v>6.8442758603566023E-2</v>
      </c>
      <c r="C70" s="5">
        <v>3.3622560470029768E-2</v>
      </c>
      <c r="D70" s="5">
        <v>2.6986449925825547E-2</v>
      </c>
      <c r="E70" s="5">
        <v>2.0764214274947908E-2</v>
      </c>
      <c r="F70" s="5">
        <v>0.17540584017460237</v>
      </c>
    </row>
    <row r="71" spans="1:6" x14ac:dyDescent="0.2">
      <c r="A71" s="4" t="s">
        <v>1586</v>
      </c>
      <c r="B71" s="5">
        <v>0</v>
      </c>
      <c r="C71" s="5">
        <v>5.0332895911850063E-2</v>
      </c>
      <c r="D71" s="5">
        <v>0</v>
      </c>
      <c r="E71" s="5">
        <v>0</v>
      </c>
      <c r="F71" s="5">
        <v>0</v>
      </c>
    </row>
    <row r="72" spans="1:6" x14ac:dyDescent="0.2">
      <c r="A72" s="4" t="s">
        <v>1842</v>
      </c>
      <c r="B72" s="5">
        <v>0</v>
      </c>
      <c r="C72" s="5">
        <v>4.0408627834989316E-4</v>
      </c>
      <c r="D72" s="5">
        <v>1.5415508270333206E-3</v>
      </c>
      <c r="E72" s="5">
        <v>0</v>
      </c>
      <c r="F72" s="5">
        <v>0</v>
      </c>
    </row>
    <row r="73" spans="1:6" x14ac:dyDescent="0.2">
      <c r="A73" s="4" t="s">
        <v>1843</v>
      </c>
      <c r="B73" s="5">
        <v>0</v>
      </c>
      <c r="C73" s="5">
        <v>0.44650753062973425</v>
      </c>
      <c r="D73" s="5">
        <v>0</v>
      </c>
      <c r="E73" s="5">
        <v>0</v>
      </c>
      <c r="F73" s="5">
        <v>0</v>
      </c>
    </row>
    <row r="74" spans="1:6" x14ac:dyDescent="0.2">
      <c r="A74" s="4" t="s">
        <v>1533</v>
      </c>
      <c r="B74" s="5">
        <v>0</v>
      </c>
      <c r="C74" s="5">
        <v>0</v>
      </c>
      <c r="D74" s="5">
        <v>0</v>
      </c>
      <c r="E74" s="5">
        <v>1.3229923603744499E-3</v>
      </c>
      <c r="F74" s="5">
        <v>2.9177767139693743E-2</v>
      </c>
    </row>
    <row r="75" spans="1:6" x14ac:dyDescent="0.2">
      <c r="A75" s="4" t="s">
        <v>1578</v>
      </c>
      <c r="B75" s="5">
        <v>0.30122403208100923</v>
      </c>
      <c r="C75" s="5">
        <v>0</v>
      </c>
      <c r="D75" s="5">
        <v>0</v>
      </c>
      <c r="E75" s="5">
        <v>0</v>
      </c>
      <c r="F75" s="5">
        <v>0</v>
      </c>
    </row>
    <row r="76" spans="1:6" x14ac:dyDescent="0.2">
      <c r="A76" s="4" t="s">
        <v>1844</v>
      </c>
      <c r="B76" s="5">
        <v>0</v>
      </c>
      <c r="C76" s="5">
        <v>0</v>
      </c>
      <c r="D76" s="5">
        <v>0</v>
      </c>
      <c r="E76" s="5">
        <v>6.6149618018722491E-3</v>
      </c>
      <c r="F76" s="5">
        <v>0</v>
      </c>
    </row>
    <row r="77" spans="1:6" x14ac:dyDescent="0.2">
      <c r="A77" s="4" t="s">
        <v>1492</v>
      </c>
      <c r="B77" s="5">
        <v>10.157965615732683</v>
      </c>
      <c r="C77" s="5">
        <v>4.94388574455186</v>
      </c>
      <c r="D77" s="5">
        <v>2.5270638336741138</v>
      </c>
      <c r="E77" s="5">
        <v>5.4188178471400903</v>
      </c>
      <c r="F77" s="5">
        <v>4.0915966699330344</v>
      </c>
    </row>
    <row r="78" spans="1:6" x14ac:dyDescent="0.2">
      <c r="A78" s="4" t="s">
        <v>1486</v>
      </c>
      <c r="B78" s="5">
        <v>8.13097627292656</v>
      </c>
      <c r="C78" s="5">
        <v>5.4724274195051565</v>
      </c>
      <c r="D78" s="5">
        <v>7.8790641145407365</v>
      </c>
      <c r="E78" s="5">
        <v>14.21105103249659</v>
      </c>
      <c r="F78" s="5">
        <v>15.182009763409784</v>
      </c>
    </row>
    <row r="79" spans="1:6" x14ac:dyDescent="0.2">
      <c r="A79" s="4" t="s">
        <v>1845</v>
      </c>
      <c r="B79" s="5">
        <v>0</v>
      </c>
      <c r="C79" s="5">
        <v>0</v>
      </c>
      <c r="D79" s="5">
        <v>0</v>
      </c>
      <c r="E79" s="5">
        <v>2.6459847207488999E-3</v>
      </c>
      <c r="F79" s="5">
        <v>0</v>
      </c>
    </row>
    <row r="80" spans="1:6" x14ac:dyDescent="0.2">
      <c r="A80" s="4" t="s">
        <v>1539</v>
      </c>
      <c r="B80" s="5">
        <v>1.8947488572632322E-2</v>
      </c>
      <c r="C80" s="5">
        <v>6.0612941752483974E-5</v>
      </c>
      <c r="D80" s="5">
        <v>1.1485523814881071E-4</v>
      </c>
      <c r="E80" s="5">
        <v>2.3903164471065374E-4</v>
      </c>
      <c r="F80" s="5">
        <v>1.893377112548288E-2</v>
      </c>
    </row>
    <row r="81" spans="1:6" x14ac:dyDescent="0.2">
      <c r="A81" s="4" t="s">
        <v>1496</v>
      </c>
      <c r="B81" s="5">
        <v>4.0577169003430814E-2</v>
      </c>
      <c r="C81" s="5">
        <v>0.22931896296356438</v>
      </c>
      <c r="D81" s="5">
        <v>0</v>
      </c>
      <c r="E81" s="5">
        <v>4.2335755531982397E-3</v>
      </c>
      <c r="F81" s="5">
        <v>2.8139836175660182</v>
      </c>
    </row>
    <row r="82" spans="1:6" x14ac:dyDescent="0.2">
      <c r="A82" s="4" t="s">
        <v>1588</v>
      </c>
      <c r="B82" s="5">
        <v>0</v>
      </c>
      <c r="C82" s="5">
        <v>0</v>
      </c>
      <c r="D82" s="5">
        <v>1.1485523814881071E-4</v>
      </c>
      <c r="E82" s="5">
        <v>0</v>
      </c>
      <c r="F82" s="5">
        <v>0</v>
      </c>
    </row>
    <row r="83" spans="1:6" x14ac:dyDescent="0.2">
      <c r="A83" s="4" t="s">
        <v>1491</v>
      </c>
      <c r="B83" s="5">
        <v>1.0369739460895608</v>
      </c>
      <c r="C83" s="5">
        <v>0.50789303887650117</v>
      </c>
      <c r="D83" s="5">
        <v>0.28204095141223023</v>
      </c>
      <c r="E83" s="5">
        <v>0.73664229575463036</v>
      </c>
      <c r="F83" s="5">
        <v>5.8385046392792459</v>
      </c>
    </row>
    <row r="84" spans="1:6" x14ac:dyDescent="0.2">
      <c r="A84" s="4" t="s">
        <v>1609</v>
      </c>
      <c r="B84" s="5">
        <v>0</v>
      </c>
      <c r="C84" s="5">
        <v>0</v>
      </c>
      <c r="D84" s="5">
        <v>0</v>
      </c>
      <c r="E84" s="5">
        <v>1.719890068486785E-2</v>
      </c>
      <c r="F84" s="5">
        <v>0</v>
      </c>
    </row>
    <row r="85" spans="1:6" x14ac:dyDescent="0.2">
      <c r="A85" s="4" t="s">
        <v>1550</v>
      </c>
      <c r="B85" s="5">
        <v>7.8695115643017347E-3</v>
      </c>
      <c r="C85" s="5">
        <v>1.6163451133995727E-3</v>
      </c>
      <c r="D85" s="5">
        <v>1.8376838103809714E-3</v>
      </c>
      <c r="E85" s="5">
        <v>4.6304732613105743E-3</v>
      </c>
      <c r="F85" s="5">
        <v>3.7044214819683722E-3</v>
      </c>
    </row>
    <row r="86" spans="1:6" x14ac:dyDescent="0.2">
      <c r="A86" s="4" t="s">
        <v>1514</v>
      </c>
      <c r="B86" s="5">
        <v>0</v>
      </c>
      <c r="C86" s="5">
        <v>0.61681686921260026</v>
      </c>
      <c r="D86" s="5">
        <v>0.12930752042999941</v>
      </c>
      <c r="E86" s="5">
        <v>0.13376257539638503</v>
      </c>
      <c r="F86" s="5">
        <v>0.38473769344721293</v>
      </c>
    </row>
    <row r="87" spans="1:6" x14ac:dyDescent="0.2">
      <c r="A87" s="4" t="s">
        <v>1846</v>
      </c>
      <c r="B87" s="5">
        <v>0</v>
      </c>
      <c r="C87" s="5">
        <v>2.0204313917494658E-4</v>
      </c>
      <c r="D87" s="5">
        <v>0</v>
      </c>
      <c r="E87" s="5">
        <v>0</v>
      </c>
      <c r="F87" s="5">
        <v>0</v>
      </c>
    </row>
    <row r="88" spans="1:6" x14ac:dyDescent="0.2">
      <c r="A88" s="4" t="s">
        <v>1543</v>
      </c>
      <c r="B88" s="5">
        <v>0</v>
      </c>
      <c r="C88" s="5">
        <v>0</v>
      </c>
      <c r="D88" s="5">
        <v>0</v>
      </c>
      <c r="E88" s="5">
        <v>0</v>
      </c>
      <c r="F88" s="5">
        <v>1.0328060450901172E-2</v>
      </c>
    </row>
    <row r="89" spans="1:6" x14ac:dyDescent="0.2">
      <c r="A89" s="4" t="s">
        <v>1552</v>
      </c>
      <c r="B89" s="5">
        <v>0</v>
      </c>
      <c r="C89" s="5">
        <v>1.5169903997102926E-2</v>
      </c>
      <c r="D89" s="5">
        <v>4.9100614308616583E-3</v>
      </c>
      <c r="E89" s="5">
        <v>7.6936539650593258E-2</v>
      </c>
      <c r="F89" s="5">
        <v>2.2644103629329312E-3</v>
      </c>
    </row>
    <row r="90" spans="1:6" x14ac:dyDescent="0.2">
      <c r="A90" s="4" t="s">
        <v>1558</v>
      </c>
      <c r="B90" s="5">
        <v>0.16857085295686899</v>
      </c>
      <c r="C90" s="5">
        <v>2.1756348699694845E-2</v>
      </c>
      <c r="D90" s="5">
        <v>0</v>
      </c>
      <c r="E90" s="5">
        <v>0</v>
      </c>
      <c r="F90" s="5">
        <v>2.4696143213122482E-4</v>
      </c>
    </row>
    <row r="91" spans="1:6" x14ac:dyDescent="0.2">
      <c r="A91" s="4" t="s">
        <v>1602</v>
      </c>
      <c r="B91" s="5">
        <v>0</v>
      </c>
      <c r="C91" s="5">
        <v>0</v>
      </c>
      <c r="D91" s="5">
        <v>0</v>
      </c>
      <c r="E91" s="5">
        <v>1.3229923603744499E-3</v>
      </c>
      <c r="F91" s="5">
        <v>0</v>
      </c>
    </row>
    <row r="92" spans="1:6" x14ac:dyDescent="0.2">
      <c r="A92" s="4" t="s">
        <v>1521</v>
      </c>
      <c r="B92" s="5">
        <v>0.300190712749206</v>
      </c>
      <c r="C92" s="5">
        <v>9.8050678576648342E-2</v>
      </c>
      <c r="D92" s="5">
        <v>0.28266979877227594</v>
      </c>
      <c r="E92" s="5">
        <v>0.25296158209416542</v>
      </c>
      <c r="F92" s="5">
        <v>0.19127537065133041</v>
      </c>
    </row>
    <row r="93" spans="1:6" x14ac:dyDescent="0.2">
      <c r="A93" s="4" t="s">
        <v>1546</v>
      </c>
      <c r="B93" s="5">
        <v>0</v>
      </c>
      <c r="C93" s="5">
        <v>0.26979725325250981</v>
      </c>
      <c r="D93" s="5">
        <v>1.2054413294955947E-3</v>
      </c>
      <c r="E93" s="5">
        <v>0</v>
      </c>
      <c r="F93" s="5">
        <v>6.1740358032806196E-3</v>
      </c>
    </row>
    <row r="94" spans="1:6" x14ac:dyDescent="0.2">
      <c r="A94" s="4" t="s">
        <v>1497</v>
      </c>
      <c r="B94" s="5">
        <v>0</v>
      </c>
      <c r="C94" s="5">
        <v>3.9018166951187336E-3</v>
      </c>
      <c r="D94" s="5">
        <v>0.258152625631345</v>
      </c>
      <c r="E94" s="5">
        <v>0.45043330839076168</v>
      </c>
      <c r="F94" s="5">
        <v>2.4279774499409141</v>
      </c>
    </row>
    <row r="95" spans="1:6" x14ac:dyDescent="0.2">
      <c r="A95" s="4" t="s">
        <v>1573</v>
      </c>
      <c r="B95" s="5">
        <v>0</v>
      </c>
      <c r="C95" s="5">
        <v>1.7729285462601564E-5</v>
      </c>
      <c r="D95" s="5">
        <v>2.0659126541064732E-4</v>
      </c>
      <c r="E95" s="5">
        <v>0</v>
      </c>
      <c r="F95" s="5">
        <v>0</v>
      </c>
    </row>
    <row r="96" spans="1:6" x14ac:dyDescent="0.2">
      <c r="A96" s="4" t="s">
        <v>1847</v>
      </c>
      <c r="B96" s="5">
        <v>0</v>
      </c>
      <c r="C96" s="5">
        <v>5.556186327311031E-3</v>
      </c>
      <c r="D96" s="5">
        <v>0</v>
      </c>
      <c r="E96" s="5">
        <v>0</v>
      </c>
      <c r="F96" s="5">
        <v>0</v>
      </c>
    </row>
    <row r="97" spans="1:6" x14ac:dyDescent="0.2">
      <c r="A97" s="4" t="s">
        <v>1540</v>
      </c>
      <c r="B97" s="5">
        <v>0</v>
      </c>
      <c r="C97" s="5">
        <v>0</v>
      </c>
      <c r="D97" s="5">
        <v>0</v>
      </c>
      <c r="E97" s="5">
        <v>1.4777824665382605E-2</v>
      </c>
      <c r="F97" s="5">
        <v>1.4817685927873489E-2</v>
      </c>
    </row>
    <row r="98" spans="1:6" x14ac:dyDescent="0.2">
      <c r="A98" s="4" t="s">
        <v>1560</v>
      </c>
      <c r="B98" s="5">
        <v>3.2789631517923892E-3</v>
      </c>
      <c r="C98" s="5">
        <v>0</v>
      </c>
      <c r="D98" s="5">
        <v>2.8713809537202678E-4</v>
      </c>
      <c r="E98" s="5">
        <v>0</v>
      </c>
      <c r="F98" s="5">
        <v>1.2348071606561241E-4</v>
      </c>
    </row>
    <row r="99" spans="1:6" x14ac:dyDescent="0.2">
      <c r="A99" s="4" t="s">
        <v>1519</v>
      </c>
      <c r="B99" s="5">
        <v>2.1617384318979274</v>
      </c>
      <c r="C99" s="5">
        <v>2.0275160374552823</v>
      </c>
      <c r="D99" s="5">
        <v>0.82209175765202469</v>
      </c>
      <c r="E99" s="5">
        <v>0.49499813406096815</v>
      </c>
      <c r="F99" s="5">
        <v>0.21363892609375865</v>
      </c>
    </row>
    <row r="100" spans="1:6" x14ac:dyDescent="0.2">
      <c r="A100" s="4" t="s">
        <v>1848</v>
      </c>
      <c r="B100" s="5">
        <v>0</v>
      </c>
      <c r="C100" s="5">
        <v>1.5153235438120994E-2</v>
      </c>
      <c r="D100" s="5">
        <v>0</v>
      </c>
      <c r="E100" s="5">
        <v>0</v>
      </c>
      <c r="F100" s="5">
        <v>0</v>
      </c>
    </row>
    <row r="101" spans="1:6" x14ac:dyDescent="0.2">
      <c r="A101" s="4" t="s">
        <v>1567</v>
      </c>
      <c r="B101" s="5">
        <v>2.459222363844292E-3</v>
      </c>
      <c r="C101" s="5">
        <v>5.0503125338330526E-2</v>
      </c>
      <c r="D101" s="5">
        <v>9.7626952426489114E-4</v>
      </c>
      <c r="E101" s="5">
        <v>0</v>
      </c>
      <c r="F101" s="5">
        <v>0</v>
      </c>
    </row>
    <row r="102" spans="1:6" x14ac:dyDescent="0.2">
      <c r="A102" s="4" t="s">
        <v>1555</v>
      </c>
      <c r="B102" s="5">
        <v>0</v>
      </c>
      <c r="C102" s="5">
        <v>0</v>
      </c>
      <c r="D102" s="5">
        <v>0</v>
      </c>
      <c r="E102" s="5">
        <v>0</v>
      </c>
      <c r="F102" s="5">
        <v>6.1740358032806196E-4</v>
      </c>
    </row>
    <row r="103" spans="1:6" x14ac:dyDescent="0.2">
      <c r="A103" s="4" t="s">
        <v>1513</v>
      </c>
      <c r="B103" s="5">
        <v>0.72055240180757707</v>
      </c>
      <c r="C103" s="5">
        <v>8.8582455404066548E-2</v>
      </c>
      <c r="D103" s="5">
        <v>8.8770204291443722E-2</v>
      </c>
      <c r="E103" s="5">
        <v>0.55946251647309153</v>
      </c>
      <c r="F103" s="5">
        <v>0.39718473114327929</v>
      </c>
    </row>
    <row r="104" spans="1:6" x14ac:dyDescent="0.2">
      <c r="A104" s="4" t="s">
        <v>1583</v>
      </c>
      <c r="B104" s="5">
        <v>4.9184447276885839E-5</v>
      </c>
      <c r="C104" s="5">
        <v>0</v>
      </c>
      <c r="D104" s="5">
        <v>0</v>
      </c>
      <c r="E104" s="5">
        <v>0</v>
      </c>
      <c r="F104" s="5">
        <v>0</v>
      </c>
    </row>
    <row r="105" spans="1:6" x14ac:dyDescent="0.2">
      <c r="A105" s="4" t="s">
        <v>1518</v>
      </c>
      <c r="B105" s="5">
        <v>0.93144034982200197</v>
      </c>
      <c r="C105" s="5">
        <v>2.6265608092743056E-2</v>
      </c>
      <c r="D105" s="5">
        <v>1.5335098118105224E-2</v>
      </c>
      <c r="E105" s="5">
        <v>2.970064929346225E-2</v>
      </c>
      <c r="F105" s="5">
        <v>0.22208180274806463</v>
      </c>
    </row>
    <row r="106" spans="1:6" x14ac:dyDescent="0.2">
      <c r="A106" s="4" t="s">
        <v>1494</v>
      </c>
      <c r="B106" s="5">
        <v>7.3247499152305107</v>
      </c>
      <c r="C106" s="5">
        <v>1.4773718328708192</v>
      </c>
      <c r="D106" s="5">
        <v>1.2925294988091607</v>
      </c>
      <c r="E106" s="5">
        <v>1.744341394997486</v>
      </c>
      <c r="F106" s="5">
        <v>3.4290037891650749</v>
      </c>
    </row>
    <row r="107" spans="1:6" x14ac:dyDescent="0.2">
      <c r="A107" s="4" t="s">
        <v>1561</v>
      </c>
      <c r="B107" s="5">
        <v>0.6213298095234574</v>
      </c>
      <c r="C107" s="5">
        <v>1.5153235438120994E-3</v>
      </c>
      <c r="D107" s="5">
        <v>1.0042293091636468E-2</v>
      </c>
      <c r="E107" s="5">
        <v>0</v>
      </c>
      <c r="F107" s="5">
        <v>6.1740358032806204E-5</v>
      </c>
    </row>
    <row r="108" spans="1:6" x14ac:dyDescent="0.2">
      <c r="A108" s="4" t="s">
        <v>1577</v>
      </c>
      <c r="B108" s="5">
        <v>0</v>
      </c>
      <c r="C108" s="5">
        <v>2.5255392396868323E-4</v>
      </c>
      <c r="D108" s="5">
        <v>0</v>
      </c>
      <c r="E108" s="5">
        <v>0</v>
      </c>
      <c r="F108" s="5">
        <v>0</v>
      </c>
    </row>
    <row r="109" spans="1:6" x14ac:dyDescent="0.2">
      <c r="A109" s="4" t="s">
        <v>1508</v>
      </c>
      <c r="B109" s="5">
        <v>0.2111969017594762</v>
      </c>
      <c r="C109" s="5">
        <v>0.1470920149335814</v>
      </c>
      <c r="D109" s="5">
        <v>4.012877783671656</v>
      </c>
      <c r="E109" s="5">
        <v>2.5563204945003921</v>
      </c>
      <c r="F109" s="5">
        <v>0.95456033955587516</v>
      </c>
    </row>
    <row r="110" spans="1:6" x14ac:dyDescent="0.2">
      <c r="A110" s="4" t="s">
        <v>1504</v>
      </c>
      <c r="B110" s="5">
        <v>0</v>
      </c>
      <c r="C110" s="5">
        <v>0</v>
      </c>
      <c r="D110" s="5">
        <v>0.26968546750723865</v>
      </c>
      <c r="E110" s="5">
        <v>1.5171514553608512</v>
      </c>
      <c r="F110" s="5">
        <v>1.7106487436650859</v>
      </c>
    </row>
    <row r="111" spans="1:6" x14ac:dyDescent="0.2">
      <c r="A111" s="4" t="s">
        <v>1548</v>
      </c>
      <c r="B111" s="5">
        <v>0</v>
      </c>
      <c r="C111" s="5">
        <v>0</v>
      </c>
      <c r="D111" s="5">
        <v>0</v>
      </c>
      <c r="E111" s="5">
        <v>0</v>
      </c>
      <c r="F111" s="5">
        <v>3.7357139650337195E-3</v>
      </c>
    </row>
    <row r="112" spans="1:6" x14ac:dyDescent="0.2">
      <c r="A112" s="4" t="s">
        <v>1849</v>
      </c>
      <c r="B112" s="5">
        <v>0</v>
      </c>
      <c r="C112" s="5">
        <v>0.16509059965552647</v>
      </c>
      <c r="D112" s="5">
        <v>1.4395190039409674E-2</v>
      </c>
      <c r="E112" s="5">
        <v>0</v>
      </c>
      <c r="F112" s="5">
        <v>0</v>
      </c>
    </row>
    <row r="113" spans="1:6" x14ac:dyDescent="0.2">
      <c r="A113" s="4" t="s">
        <v>1488</v>
      </c>
      <c r="B113" s="5">
        <v>3.2181411986770248</v>
      </c>
      <c r="C113" s="5">
        <v>15.752058746414304</v>
      </c>
      <c r="D113" s="5">
        <v>18.05566173287907</v>
      </c>
      <c r="E113" s="5">
        <v>6.5676238889592478</v>
      </c>
      <c r="F113" s="5">
        <v>9.6063792210222267</v>
      </c>
    </row>
    <row r="114" spans="1:6" ht="13.5" thickBot="1" x14ac:dyDescent="0.25">
      <c r="A114" s="4" t="s">
        <v>1535</v>
      </c>
      <c r="B114" s="5">
        <v>0</v>
      </c>
      <c r="C114" s="5">
        <v>0</v>
      </c>
      <c r="D114" s="5">
        <v>0</v>
      </c>
      <c r="E114" s="5">
        <v>0.26973909780532274</v>
      </c>
      <c r="F114" s="5">
        <v>2.1448970822745071E-2</v>
      </c>
    </row>
    <row r="115" spans="1:6" s="3" customFormat="1" ht="13.5" thickBot="1" x14ac:dyDescent="0.25">
      <c r="A115" s="1" t="s">
        <v>1646</v>
      </c>
      <c r="B115" s="2">
        <f>SUM($B$2:$B$114)</f>
        <v>100.00000000000001</v>
      </c>
      <c r="C115" s="2">
        <f>SUM($C$2:$C$114)</f>
        <v>99.999999999999986</v>
      </c>
      <c r="D115" s="2">
        <f>SUM($D$2:$D$114)</f>
        <v>100</v>
      </c>
      <c r="E115" s="2">
        <f>SUM($E$2:$E$114)</f>
        <v>99.999999999999986</v>
      </c>
      <c r="F115" s="2">
        <f>SUM($F$2:$F$114)</f>
        <v>100.00000000000003</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1835</v>
      </c>
      <c r="B1" s="2" t="s">
        <v>1612</v>
      </c>
      <c r="C1" s="2" t="s">
        <v>1613</v>
      </c>
      <c r="D1" s="2" t="s">
        <v>1614</v>
      </c>
      <c r="E1" s="2" t="s">
        <v>1615</v>
      </c>
      <c r="F1" s="2" t="s">
        <v>1623</v>
      </c>
      <c r="G1" s="3"/>
    </row>
    <row r="2" spans="1:7" x14ac:dyDescent="0.2">
      <c r="A2" s="4" t="s">
        <v>1510</v>
      </c>
      <c r="B2" s="5">
        <v>262.84176305747479</v>
      </c>
      <c r="C2" s="5">
        <v>332.42488136825961</v>
      </c>
      <c r="D2" s="5">
        <v>-35.6754882286045</v>
      </c>
      <c r="E2" s="5">
        <v>-5.4374785356369397</v>
      </c>
      <c r="F2" s="5">
        <v>854.3847385696738</v>
      </c>
    </row>
    <row r="3" spans="1:7" x14ac:dyDescent="0.2">
      <c r="A3" s="4" t="s">
        <v>1596</v>
      </c>
      <c r="B3" s="5">
        <v>-99.907045919315863</v>
      </c>
      <c r="C3" s="5">
        <v>0</v>
      </c>
      <c r="D3" s="5">
        <v>0</v>
      </c>
      <c r="E3" s="5">
        <v>0</v>
      </c>
      <c r="F3" s="5">
        <v>0</v>
      </c>
    </row>
    <row r="4" spans="1:7" x14ac:dyDescent="0.2">
      <c r="A4" s="4" t="s">
        <v>1531</v>
      </c>
      <c r="B4" s="5">
        <v>102.46202653300531</v>
      </c>
      <c r="C4" s="5">
        <v>-89.966339843833751</v>
      </c>
      <c r="D4" s="5">
        <v>-17.928783859057297</v>
      </c>
      <c r="E4" s="5">
        <v>-42.452086045817381</v>
      </c>
      <c r="F4" s="5">
        <v>-90.405476271058319</v>
      </c>
    </row>
    <row r="5" spans="1:7" x14ac:dyDescent="0.2">
      <c r="A5" s="4" t="s">
        <v>1564</v>
      </c>
      <c r="B5" s="5">
        <v>-98.629330001039321</v>
      </c>
      <c r="C5" s="5">
        <v>0</v>
      </c>
      <c r="D5" s="5">
        <v>0</v>
      </c>
      <c r="E5" s="5">
        <v>0</v>
      </c>
      <c r="F5" s="5">
        <v>0</v>
      </c>
    </row>
    <row r="6" spans="1:7" x14ac:dyDescent="0.2">
      <c r="A6" s="4" t="s">
        <v>1581</v>
      </c>
      <c r="B6" s="5">
        <v>-99.37724212296915</v>
      </c>
      <c r="C6" s="5">
        <v>0</v>
      </c>
      <c r="D6" s="5">
        <v>0</v>
      </c>
      <c r="E6" s="5">
        <v>0</v>
      </c>
      <c r="F6" s="5">
        <v>0</v>
      </c>
    </row>
    <row r="7" spans="1:7" x14ac:dyDescent="0.2">
      <c r="A7" s="4" t="s">
        <v>1487</v>
      </c>
      <c r="B7" s="5">
        <v>1027.9170474845268</v>
      </c>
      <c r="C7" s="5">
        <v>44.62751546699041</v>
      </c>
      <c r="D7" s="5">
        <v>-89.319442109405855</v>
      </c>
      <c r="E7" s="5">
        <v>264.52649618121751</v>
      </c>
      <c r="F7" s="5">
        <v>535.11318054875994</v>
      </c>
    </row>
    <row r="8" spans="1:7" x14ac:dyDescent="0.2">
      <c r="A8" s="4" t="s">
        <v>1495</v>
      </c>
      <c r="B8" s="5">
        <v>504.43116642972166</v>
      </c>
      <c r="C8" s="5">
        <v>-75.113348484613098</v>
      </c>
      <c r="D8" s="5">
        <v>27.370403995418581</v>
      </c>
      <c r="E8" s="5">
        <v>616.06654091663904</v>
      </c>
      <c r="F8" s="5">
        <v>1271.9403330605955</v>
      </c>
    </row>
    <row r="9" spans="1:7" x14ac:dyDescent="0.2">
      <c r="A9" s="4" t="s">
        <v>1549</v>
      </c>
      <c r="B9" s="5">
        <v>0</v>
      </c>
      <c r="C9" s="5">
        <v>147.05882352941177</v>
      </c>
      <c r="D9" s="5">
        <v>130.95238095238096</v>
      </c>
      <c r="E9" s="5">
        <v>3.0927835051546393</v>
      </c>
      <c r="F9" s="5">
        <v>0</v>
      </c>
    </row>
    <row r="10" spans="1:7" x14ac:dyDescent="0.2">
      <c r="A10" s="4" t="s">
        <v>1500</v>
      </c>
      <c r="B10" s="5">
        <v>27.259018787172085</v>
      </c>
      <c r="C10" s="5">
        <v>99.586500834109486</v>
      </c>
      <c r="D10" s="5">
        <v>237.06073165157386</v>
      </c>
      <c r="E10" s="5">
        <v>-40.149551853758979</v>
      </c>
      <c r="F10" s="5">
        <v>412.38369390718452</v>
      </c>
    </row>
    <row r="11" spans="1:7" x14ac:dyDescent="0.2">
      <c r="A11" s="4" t="s">
        <v>1512</v>
      </c>
      <c r="B11" s="5">
        <v>169.70865667691234</v>
      </c>
      <c r="C11" s="5">
        <v>-18.906119880969314</v>
      </c>
      <c r="D11" s="5">
        <v>-60.291389625092407</v>
      </c>
      <c r="E11" s="5">
        <v>364.27440907640698</v>
      </c>
      <c r="F11" s="5">
        <v>303.22031218496085</v>
      </c>
    </row>
    <row r="12" spans="1:7" x14ac:dyDescent="0.2">
      <c r="A12" s="4" t="s">
        <v>1537</v>
      </c>
      <c r="B12" s="5">
        <v>0</v>
      </c>
      <c r="C12" s="5">
        <v>0</v>
      </c>
      <c r="D12" s="5">
        <v>176.24209999999999</v>
      </c>
      <c r="E12" s="5">
        <v>514.7115157320336</v>
      </c>
      <c r="F12" s="5">
        <v>285.44818976279652</v>
      </c>
    </row>
    <row r="13" spans="1:7" x14ac:dyDescent="0.2">
      <c r="A13" s="4" t="s">
        <v>1541</v>
      </c>
      <c r="B13" s="5">
        <v>-99.509635051436433</v>
      </c>
      <c r="C13" s="5">
        <v>-36.654908877131099</v>
      </c>
      <c r="D13" s="5">
        <v>6614.6171693735496</v>
      </c>
      <c r="E13" s="5">
        <v>-23.2096199032481</v>
      </c>
      <c r="F13" s="5">
        <v>-83.983764048263893</v>
      </c>
    </row>
    <row r="14" spans="1:7" x14ac:dyDescent="0.2">
      <c r="A14" s="4" t="s">
        <v>1489</v>
      </c>
      <c r="B14" s="5">
        <v>866.69644854276464</v>
      </c>
      <c r="C14" s="5">
        <v>28.519650733419617</v>
      </c>
      <c r="D14" s="5">
        <v>-78.368438124955148</v>
      </c>
      <c r="E14" s="5">
        <v>56.363132865162171</v>
      </c>
      <c r="F14" s="5">
        <v>320.22501482474053</v>
      </c>
    </row>
    <row r="15" spans="1:7" x14ac:dyDescent="0.2">
      <c r="A15" s="4" t="s">
        <v>1559</v>
      </c>
      <c r="B15" s="5">
        <v>0</v>
      </c>
      <c r="C15" s="5">
        <v>0</v>
      </c>
      <c r="D15" s="5">
        <v>0</v>
      </c>
      <c r="E15" s="5">
        <v>0</v>
      </c>
      <c r="F15" s="5">
        <v>42.857142857142854</v>
      </c>
    </row>
    <row r="16" spans="1:7" x14ac:dyDescent="0.2">
      <c r="A16" s="4" t="s">
        <v>1532</v>
      </c>
      <c r="B16" s="5">
        <v>254.52267608498116</v>
      </c>
      <c r="C16" s="5">
        <v>50.116311737305622</v>
      </c>
      <c r="D16" s="5">
        <v>-81.231990473238213</v>
      </c>
      <c r="E16" s="5">
        <v>-4.135393531536856</v>
      </c>
      <c r="F16" s="5">
        <v>-4.2478766519689568</v>
      </c>
    </row>
    <row r="17" spans="1:6" x14ac:dyDescent="0.2">
      <c r="A17" s="4" t="s">
        <v>1536</v>
      </c>
      <c r="B17" s="5">
        <v>720.99086848635238</v>
      </c>
      <c r="C17" s="5">
        <v>-60.025771678428164</v>
      </c>
      <c r="D17" s="5">
        <v>-32.5028432963759</v>
      </c>
      <c r="E17" s="5">
        <v>-3.4205063923549384</v>
      </c>
      <c r="F17" s="5">
        <v>113.93843672456576</v>
      </c>
    </row>
    <row r="18" spans="1:6" x14ac:dyDescent="0.2">
      <c r="A18" s="4" t="s">
        <v>1524</v>
      </c>
      <c r="B18" s="5">
        <v>0</v>
      </c>
      <c r="C18" s="5">
        <v>0</v>
      </c>
      <c r="D18" s="5">
        <v>0</v>
      </c>
      <c r="E18" s="5">
        <v>41.104294478527606</v>
      </c>
      <c r="F18" s="5">
        <v>0</v>
      </c>
    </row>
    <row r="19" spans="1:6" x14ac:dyDescent="0.2">
      <c r="A19" s="4" t="s">
        <v>1516</v>
      </c>
      <c r="B19" s="5">
        <v>-94.91184444864561</v>
      </c>
      <c r="C19" s="5">
        <v>2665.6625912831314</v>
      </c>
      <c r="D19" s="5">
        <v>-71.298413345086502</v>
      </c>
      <c r="E19" s="5">
        <v>12.561714124031381</v>
      </c>
      <c r="F19" s="5">
        <v>-54.537200104143025</v>
      </c>
    </row>
    <row r="20" spans="1:6" x14ac:dyDescent="0.2">
      <c r="A20" s="4" t="s">
        <v>1499</v>
      </c>
      <c r="B20" s="5">
        <v>-27.96990206410641</v>
      </c>
      <c r="C20" s="5">
        <v>57.292001900427181</v>
      </c>
      <c r="D20" s="5">
        <v>-44.57302523947255</v>
      </c>
      <c r="E20" s="5">
        <v>35.403571666240836</v>
      </c>
      <c r="F20" s="5">
        <v>-14.970046693564406</v>
      </c>
    </row>
    <row r="21" spans="1:6" x14ac:dyDescent="0.2">
      <c r="A21" s="4" t="s">
        <v>1501</v>
      </c>
      <c r="B21" s="5">
        <v>301063.41304347827</v>
      </c>
      <c r="C21" s="5">
        <v>0</v>
      </c>
      <c r="D21" s="5">
        <v>0</v>
      </c>
      <c r="E21" s="5">
        <v>-79.456260851159527</v>
      </c>
      <c r="F21" s="5">
        <v>147010.14356699202</v>
      </c>
    </row>
    <row r="22" spans="1:6" x14ac:dyDescent="0.2">
      <c r="A22" s="4" t="s">
        <v>1534</v>
      </c>
      <c r="B22" s="5">
        <v>0</v>
      </c>
      <c r="C22" s="5">
        <v>0</v>
      </c>
      <c r="D22" s="5">
        <v>5903.6130000000003</v>
      </c>
      <c r="E22" s="5">
        <v>195.00300902140094</v>
      </c>
      <c r="F22" s="5">
        <v>202.38579799946527</v>
      </c>
    </row>
    <row r="23" spans="1:6" x14ac:dyDescent="0.2">
      <c r="A23" s="4" t="s">
        <v>1498</v>
      </c>
      <c r="B23" s="5">
        <v>0</v>
      </c>
      <c r="C23" s="5">
        <v>72.087600866415244</v>
      </c>
      <c r="D23" s="5">
        <v>-75.99325175372293</v>
      </c>
      <c r="E23" s="5">
        <v>23.37899063390455</v>
      </c>
      <c r="F23" s="5">
        <v>0</v>
      </c>
    </row>
    <row r="24" spans="1:6" x14ac:dyDescent="0.2">
      <c r="A24" s="4" t="s">
        <v>1503</v>
      </c>
      <c r="B24" s="5">
        <v>179.03182537344398</v>
      </c>
      <c r="C24" s="5">
        <v>7.6176754026260074</v>
      </c>
      <c r="D24" s="5">
        <v>-59.317431260950656</v>
      </c>
      <c r="E24" s="5">
        <v>57.829184612580875</v>
      </c>
      <c r="F24" s="5">
        <v>92.811541497842867</v>
      </c>
    </row>
    <row r="25" spans="1:6" x14ac:dyDescent="0.2">
      <c r="A25" s="4" t="s">
        <v>1528</v>
      </c>
      <c r="B25" s="5">
        <v>5.583177768938814</v>
      </c>
      <c r="C25" s="5">
        <v>189.89544919411352</v>
      </c>
      <c r="D25" s="5">
        <v>101.27156975225967</v>
      </c>
      <c r="E25" s="5">
        <v>-85.92892611230674</v>
      </c>
      <c r="F25" s="5">
        <v>-13.314630633567285</v>
      </c>
    </row>
    <row r="26" spans="1:6" x14ac:dyDescent="0.2">
      <c r="A26" s="4" t="s">
        <v>1493</v>
      </c>
      <c r="B26" s="5">
        <v>73.337884189629449</v>
      </c>
      <c r="C26" s="5">
        <v>-49.564424770223923</v>
      </c>
      <c r="D26" s="5">
        <v>56.034454835327033</v>
      </c>
      <c r="E26" s="5">
        <v>-6.2268698688457862</v>
      </c>
      <c r="F26" s="5">
        <v>27.917331339546653</v>
      </c>
    </row>
    <row r="27" spans="1:6" x14ac:dyDescent="0.2">
      <c r="A27" s="4" t="s">
        <v>1545</v>
      </c>
      <c r="B27" s="5">
        <v>-42.058181130686144</v>
      </c>
      <c r="C27" s="5">
        <v>27.657802316695147</v>
      </c>
      <c r="D27" s="5">
        <v>-27.355400251565559</v>
      </c>
      <c r="E27" s="5">
        <v>-2.7777777777777777</v>
      </c>
      <c r="F27" s="5">
        <v>-47.7593747045917</v>
      </c>
    </row>
    <row r="28" spans="1:6" x14ac:dyDescent="0.2">
      <c r="A28" s="4" t="s">
        <v>1515</v>
      </c>
      <c r="B28" s="5">
        <v>0</v>
      </c>
      <c r="C28" s="5">
        <v>0</v>
      </c>
      <c r="D28" s="5">
        <v>0</v>
      </c>
      <c r="E28" s="5">
        <v>0</v>
      </c>
      <c r="F28" s="5">
        <v>8646.4246392116747</v>
      </c>
    </row>
    <row r="29" spans="1:6" x14ac:dyDescent="0.2">
      <c r="A29" s="4" t="s">
        <v>1506</v>
      </c>
      <c r="B29" s="5">
        <v>-14.485222867373784</v>
      </c>
      <c r="C29" s="5">
        <v>5.6188922462631083</v>
      </c>
      <c r="D29" s="5">
        <v>-45.721357476237515</v>
      </c>
      <c r="E29" s="5">
        <v>132.16297616877338</v>
      </c>
      <c r="F29" s="5">
        <v>13.816366394889082</v>
      </c>
    </row>
    <row r="30" spans="1:6" x14ac:dyDescent="0.2">
      <c r="A30" s="4" t="s">
        <v>1525</v>
      </c>
      <c r="B30" s="5">
        <v>178.24894779515526</v>
      </c>
      <c r="C30" s="5">
        <v>-90.331062803679686</v>
      </c>
      <c r="D30" s="5">
        <v>2173.4063298251108</v>
      </c>
      <c r="E30" s="5">
        <v>-82.592760782706137</v>
      </c>
      <c r="F30" s="5">
        <v>6.4680334832017223</v>
      </c>
    </row>
    <row r="31" spans="1:6" x14ac:dyDescent="0.2">
      <c r="A31" s="4" t="s">
        <v>1838</v>
      </c>
      <c r="B31" s="5">
        <v>30630.928999999996</v>
      </c>
      <c r="C31" s="5">
        <v>-99.674594933332472</v>
      </c>
      <c r="D31" s="5">
        <v>250</v>
      </c>
      <c r="E31" s="5">
        <v>0</v>
      </c>
      <c r="F31" s="5">
        <v>0</v>
      </c>
    </row>
    <row r="32" spans="1:6" x14ac:dyDescent="0.2">
      <c r="A32" s="4" t="s">
        <v>1526</v>
      </c>
      <c r="B32" s="5">
        <v>-16.335088968420958</v>
      </c>
      <c r="C32" s="5">
        <v>111.29178820970291</v>
      </c>
      <c r="D32" s="5">
        <v>5.6566464510863774</v>
      </c>
      <c r="E32" s="5">
        <v>-91.266984503817454</v>
      </c>
      <c r="F32" s="5">
        <v>-83.688758228574073</v>
      </c>
    </row>
    <row r="33" spans="1:6" x14ac:dyDescent="0.2">
      <c r="A33" s="4" t="s">
        <v>1530</v>
      </c>
      <c r="B33" s="5">
        <v>-68.814278114984972</v>
      </c>
      <c r="C33" s="5">
        <v>32.366397344298036</v>
      </c>
      <c r="D33" s="5">
        <v>-37.481200057964053</v>
      </c>
      <c r="E33" s="5">
        <v>-80.723772015635234</v>
      </c>
      <c r="F33" s="5">
        <v>-95.025307539702396</v>
      </c>
    </row>
    <row r="34" spans="1:6" x14ac:dyDescent="0.2">
      <c r="A34" s="4" t="s">
        <v>1538</v>
      </c>
      <c r="B34" s="5">
        <v>-49.042764089493062</v>
      </c>
      <c r="C34" s="5">
        <v>32.570691071219052</v>
      </c>
      <c r="D34" s="5">
        <v>-31.526311131399609</v>
      </c>
      <c r="E34" s="5">
        <v>120.01446258503401</v>
      </c>
      <c r="F34" s="5">
        <v>1.7720066710720916</v>
      </c>
    </row>
    <row r="35" spans="1:6" x14ac:dyDescent="0.2">
      <c r="A35" s="4" t="s">
        <v>1557</v>
      </c>
      <c r="B35" s="5">
        <v>0</v>
      </c>
      <c r="C35" s="5">
        <v>21038.581333333335</v>
      </c>
      <c r="D35" s="5">
        <v>0</v>
      </c>
      <c r="E35" s="5">
        <v>0</v>
      </c>
      <c r="F35" s="5">
        <v>0</v>
      </c>
    </row>
    <row r="36" spans="1:6" x14ac:dyDescent="0.2">
      <c r="A36" s="4" t="s">
        <v>1553</v>
      </c>
      <c r="B36" s="5">
        <v>-36.472357788243173</v>
      </c>
      <c r="C36" s="5">
        <v>-50.187773291460779</v>
      </c>
      <c r="D36" s="5">
        <v>-88.452867351601014</v>
      </c>
      <c r="E36" s="5">
        <v>15.111047308911363</v>
      </c>
      <c r="F36" s="5">
        <v>-95.793800638018993</v>
      </c>
    </row>
    <row r="37" spans="1:6" x14ac:dyDescent="0.2">
      <c r="A37" s="4" t="s">
        <v>1502</v>
      </c>
      <c r="B37" s="5">
        <v>287.64578777699938</v>
      </c>
      <c r="C37" s="5">
        <v>254.98728799835882</v>
      </c>
      <c r="D37" s="5">
        <v>-86.341064937308616</v>
      </c>
      <c r="E37" s="5">
        <v>-61.881168794070106</v>
      </c>
      <c r="F37" s="5">
        <v>-28.351964549215612</v>
      </c>
    </row>
    <row r="38" spans="1:6" x14ac:dyDescent="0.2">
      <c r="A38" s="4" t="s">
        <v>1505</v>
      </c>
      <c r="B38" s="5">
        <v>275.28684885523313</v>
      </c>
      <c r="C38" s="5">
        <v>-18.285249270160904</v>
      </c>
      <c r="D38" s="5">
        <v>-98.796645016604543</v>
      </c>
      <c r="E38" s="5">
        <v>6269.9905877117008</v>
      </c>
      <c r="F38" s="5">
        <v>135.06953997560265</v>
      </c>
    </row>
    <row r="39" spans="1:6" x14ac:dyDescent="0.2">
      <c r="A39" s="4" t="s">
        <v>1604</v>
      </c>
      <c r="B39" s="5">
        <v>0</v>
      </c>
      <c r="C39" s="5">
        <v>-96.09375</v>
      </c>
      <c r="D39" s="5">
        <v>2600</v>
      </c>
      <c r="E39" s="5">
        <v>0</v>
      </c>
      <c r="F39" s="5">
        <v>0</v>
      </c>
    </row>
    <row r="40" spans="1:6" x14ac:dyDescent="0.2">
      <c r="A40" s="4" t="s">
        <v>1522</v>
      </c>
      <c r="B40" s="5">
        <v>-98.041017909437429</v>
      </c>
      <c r="C40" s="5">
        <v>3512.7151264833892</v>
      </c>
      <c r="D40" s="5">
        <v>-71.130646333782934</v>
      </c>
      <c r="E40" s="5">
        <v>23.015588150819216</v>
      </c>
      <c r="F40" s="5">
        <v>-74.866012696894188</v>
      </c>
    </row>
    <row r="41" spans="1:6" x14ac:dyDescent="0.2">
      <c r="A41" s="4" t="s">
        <v>1544</v>
      </c>
      <c r="B41" s="5">
        <v>-89.790521928937949</v>
      </c>
      <c r="C41" s="5">
        <v>0</v>
      </c>
      <c r="D41" s="5">
        <v>0</v>
      </c>
      <c r="E41" s="5">
        <v>626.14484777517555</v>
      </c>
      <c r="F41" s="5">
        <v>-77.78533279155036</v>
      </c>
    </row>
    <row r="42" spans="1:6" x14ac:dyDescent="0.2">
      <c r="A42" s="4" t="s">
        <v>1511</v>
      </c>
      <c r="B42" s="5">
        <v>0</v>
      </c>
      <c r="C42" s="5">
        <v>0</v>
      </c>
      <c r="D42" s="5">
        <v>0</v>
      </c>
      <c r="E42" s="5">
        <v>10180.802021890157</v>
      </c>
      <c r="F42" s="5">
        <v>0</v>
      </c>
    </row>
    <row r="43" spans="1:6" x14ac:dyDescent="0.2">
      <c r="A43" s="4" t="s">
        <v>1556</v>
      </c>
      <c r="B43" s="5">
        <v>1524.8153618906942</v>
      </c>
      <c r="C43" s="5">
        <v>-90.909090909090907</v>
      </c>
      <c r="D43" s="5">
        <v>66.666666666666657</v>
      </c>
      <c r="E43" s="5">
        <v>-2.7199999999999998</v>
      </c>
      <c r="F43" s="5">
        <v>139.48793697685869</v>
      </c>
    </row>
    <row r="44" spans="1:6" x14ac:dyDescent="0.2">
      <c r="A44" s="4" t="s">
        <v>1520</v>
      </c>
      <c r="B44" s="5">
        <v>7.019632295977174</v>
      </c>
      <c r="C44" s="5">
        <v>336.79685017126315</v>
      </c>
      <c r="D44" s="5">
        <v>-60.15166152639727</v>
      </c>
      <c r="E44" s="5">
        <v>60.020989632995878</v>
      </c>
      <c r="F44" s="5">
        <v>198.07813616008164</v>
      </c>
    </row>
    <row r="45" spans="1:6" x14ac:dyDescent="0.2">
      <c r="A45" s="4" t="s">
        <v>1529</v>
      </c>
      <c r="B45" s="5">
        <v>-26.315789473684209</v>
      </c>
      <c r="C45" s="5">
        <v>-44.200735714285713</v>
      </c>
      <c r="D45" s="5">
        <v>0</v>
      </c>
      <c r="E45" s="5">
        <v>0</v>
      </c>
      <c r="F45" s="5">
        <v>162.0882947368421</v>
      </c>
    </row>
    <row r="46" spans="1:6" x14ac:dyDescent="0.2">
      <c r="A46" s="4" t="s">
        <v>1570</v>
      </c>
      <c r="B46" s="5">
        <v>-60.765080922020601</v>
      </c>
      <c r="C46" s="5">
        <v>0</v>
      </c>
      <c r="D46" s="5">
        <v>0</v>
      </c>
      <c r="E46" s="5">
        <v>0</v>
      </c>
      <c r="F46" s="5">
        <v>0</v>
      </c>
    </row>
    <row r="47" spans="1:6" x14ac:dyDescent="0.2">
      <c r="A47" s="4" t="s">
        <v>1542</v>
      </c>
      <c r="B47" s="5">
        <v>0</v>
      </c>
      <c r="C47" s="5">
        <v>-95.912499999999994</v>
      </c>
      <c r="D47" s="5">
        <v>729619.51681957184</v>
      </c>
      <c r="E47" s="5">
        <v>-96.013978090748296</v>
      </c>
      <c r="F47" s="5">
        <v>0</v>
      </c>
    </row>
    <row r="48" spans="1:6" x14ac:dyDescent="0.2">
      <c r="A48" s="4" t="s">
        <v>1490</v>
      </c>
      <c r="B48" s="5">
        <v>127.93900244451099</v>
      </c>
      <c r="C48" s="5">
        <v>161.91055829818612</v>
      </c>
      <c r="D48" s="5">
        <v>-20.150795757197667</v>
      </c>
      <c r="E48" s="5">
        <v>-70.772354671641892</v>
      </c>
      <c r="F48" s="5">
        <v>39.327251747370397</v>
      </c>
    </row>
    <row r="49" spans="1:6" x14ac:dyDescent="0.2">
      <c r="A49" s="4" t="s">
        <v>1527</v>
      </c>
      <c r="B49" s="5">
        <v>547.39451834532235</v>
      </c>
      <c r="C49" s="5">
        <v>-94.217889133017792</v>
      </c>
      <c r="D49" s="5">
        <v>4.4005522840712317</v>
      </c>
      <c r="E49" s="5">
        <v>58.133508714238737</v>
      </c>
      <c r="F49" s="5">
        <v>-38.200902066043554</v>
      </c>
    </row>
    <row r="50" spans="1:6" x14ac:dyDescent="0.2">
      <c r="A50" s="4" t="s">
        <v>1517</v>
      </c>
      <c r="B50" s="5">
        <v>11626.720000000001</v>
      </c>
      <c r="C50" s="5">
        <v>9296.9156933908216</v>
      </c>
      <c r="D50" s="5">
        <v>-69.649770095919195</v>
      </c>
      <c r="E50" s="5">
        <v>21.239468606849503</v>
      </c>
      <c r="F50" s="5">
        <v>405378.56</v>
      </c>
    </row>
    <row r="51" spans="1:6" x14ac:dyDescent="0.2">
      <c r="A51" s="4" t="s">
        <v>1523</v>
      </c>
      <c r="B51" s="5">
        <v>59.450432665320228</v>
      </c>
      <c r="C51" s="5">
        <v>41.191409698221491</v>
      </c>
      <c r="D51" s="5">
        <v>-66.601018766767439</v>
      </c>
      <c r="E51" s="5">
        <v>805.07953354997289</v>
      </c>
      <c r="F51" s="5">
        <v>580.54044467252959</v>
      </c>
    </row>
    <row r="52" spans="1:6" x14ac:dyDescent="0.2">
      <c r="A52" s="4" t="s">
        <v>1842</v>
      </c>
      <c r="B52" s="5">
        <v>0</v>
      </c>
      <c r="C52" s="5">
        <v>571.08425</v>
      </c>
      <c r="D52" s="5">
        <v>0</v>
      </c>
      <c r="E52" s="5">
        <v>0</v>
      </c>
      <c r="F52" s="5">
        <v>0</v>
      </c>
    </row>
    <row r="53" spans="1:6" x14ac:dyDescent="0.2">
      <c r="A53" s="4" t="s">
        <v>1533</v>
      </c>
      <c r="B53" s="5">
        <v>0</v>
      </c>
      <c r="C53" s="5">
        <v>0</v>
      </c>
      <c r="D53" s="5">
        <v>0</v>
      </c>
      <c r="E53" s="5">
        <v>2262.9411999999998</v>
      </c>
      <c r="F53" s="5">
        <v>0</v>
      </c>
    </row>
    <row r="54" spans="1:6" x14ac:dyDescent="0.2">
      <c r="A54" s="4" t="s">
        <v>1492</v>
      </c>
      <c r="B54" s="5">
        <v>57.973453070033045</v>
      </c>
      <c r="C54" s="5">
        <v>-10.083149232388743</v>
      </c>
      <c r="D54" s="5">
        <v>-6.9209772787710522</v>
      </c>
      <c r="E54" s="5">
        <v>-19.100383841989892</v>
      </c>
      <c r="F54" s="5">
        <v>6.9605124445002335</v>
      </c>
    </row>
    <row r="55" spans="1:6" x14ac:dyDescent="0.2">
      <c r="A55" s="4" t="s">
        <v>1486</v>
      </c>
      <c r="B55" s="5">
        <v>118.45386897341233</v>
      </c>
      <c r="C55" s="5">
        <v>153.27243466215035</v>
      </c>
      <c r="D55" s="5">
        <v>-21.708423332099255</v>
      </c>
      <c r="E55" s="5">
        <v>14.461982694199516</v>
      </c>
      <c r="F55" s="5">
        <v>395.81991839397062</v>
      </c>
    </row>
    <row r="56" spans="1:6" x14ac:dyDescent="0.2">
      <c r="A56" s="4" t="s">
        <v>1539</v>
      </c>
      <c r="B56" s="5">
        <v>-98.961668253006835</v>
      </c>
      <c r="C56" s="5">
        <v>233.33333333333334</v>
      </c>
      <c r="D56" s="5">
        <v>-9.6624999999999996</v>
      </c>
      <c r="E56" s="5">
        <v>8386.7209077072093</v>
      </c>
      <c r="F56" s="5">
        <v>165.35230596175478</v>
      </c>
    </row>
    <row r="57" spans="1:6" x14ac:dyDescent="0.2">
      <c r="A57" s="4" t="s">
        <v>1496</v>
      </c>
      <c r="B57" s="5">
        <v>1734.3434343434342</v>
      </c>
      <c r="C57" s="5">
        <v>0</v>
      </c>
      <c r="D57" s="5">
        <v>0</v>
      </c>
      <c r="E57" s="5">
        <v>71115.158812499998</v>
      </c>
      <c r="F57" s="5">
        <v>18315.232985858587</v>
      </c>
    </row>
    <row r="58" spans="1:6" x14ac:dyDescent="0.2">
      <c r="A58" s="4" t="s">
        <v>1491</v>
      </c>
      <c r="B58" s="5">
        <v>58.97427016130159</v>
      </c>
      <c r="C58" s="5">
        <v>-2.3138009810727138</v>
      </c>
      <c r="D58" s="5">
        <v>13.372560367002379</v>
      </c>
      <c r="E58" s="5">
        <v>749.18668434250128</v>
      </c>
      <c r="F58" s="5">
        <v>1395.1032365589708</v>
      </c>
    </row>
    <row r="59" spans="1:6" x14ac:dyDescent="0.2">
      <c r="A59" s="4" t="s">
        <v>1550</v>
      </c>
      <c r="B59" s="5">
        <v>-33.333333333333329</v>
      </c>
      <c r="C59" s="5">
        <v>100</v>
      </c>
      <c r="D59" s="5">
        <v>9.375</v>
      </c>
      <c r="E59" s="5">
        <v>-14.285714285714285</v>
      </c>
      <c r="F59" s="5">
        <v>25</v>
      </c>
    </row>
    <row r="60" spans="1:6" x14ac:dyDescent="0.2">
      <c r="A60" s="4" t="s">
        <v>1514</v>
      </c>
      <c r="B60" s="5">
        <v>0</v>
      </c>
      <c r="C60" s="5">
        <v>-63.12255345486809</v>
      </c>
      <c r="D60" s="5">
        <v>-55.097108031141616</v>
      </c>
      <c r="E60" s="5">
        <v>208.16854807835844</v>
      </c>
      <c r="F60" s="5">
        <v>0</v>
      </c>
    </row>
    <row r="61" spans="1:6" x14ac:dyDescent="0.2">
      <c r="A61" s="4" t="s">
        <v>1552</v>
      </c>
      <c r="B61" s="5">
        <v>0</v>
      </c>
      <c r="C61" s="5">
        <v>-43.062631105783638</v>
      </c>
      <c r="D61" s="5">
        <v>580.15704093567251</v>
      </c>
      <c r="E61" s="5">
        <v>-96.84658825007854</v>
      </c>
      <c r="F61" s="5">
        <v>0</v>
      </c>
    </row>
    <row r="62" spans="1:6" x14ac:dyDescent="0.2">
      <c r="A62" s="4" t="s">
        <v>1558</v>
      </c>
      <c r="B62" s="5">
        <v>-58.10849619267173</v>
      </c>
      <c r="C62" s="5">
        <v>0</v>
      </c>
      <c r="D62" s="5">
        <v>0</v>
      </c>
      <c r="E62" s="5">
        <v>0</v>
      </c>
      <c r="F62" s="5">
        <v>-99.610969145107035</v>
      </c>
    </row>
    <row r="63" spans="1:6" x14ac:dyDescent="0.2">
      <c r="A63" s="4" t="s">
        <v>1521</v>
      </c>
      <c r="B63" s="5">
        <v>6.0170647458732001</v>
      </c>
      <c r="C63" s="5">
        <v>407.13327478305865</v>
      </c>
      <c r="D63" s="5">
        <v>-61.154686238351239</v>
      </c>
      <c r="E63" s="5">
        <v>-18.98551408784018</v>
      </c>
      <c r="F63" s="5">
        <v>69.199547454132386</v>
      </c>
    </row>
    <row r="64" spans="1:6" x14ac:dyDescent="0.2">
      <c r="A64" s="4" t="s">
        <v>1546</v>
      </c>
      <c r="B64" s="5">
        <v>0</v>
      </c>
      <c r="C64" s="5">
        <v>-99.214037447212405</v>
      </c>
      <c r="D64" s="5">
        <v>0</v>
      </c>
      <c r="E64" s="5">
        <v>0</v>
      </c>
      <c r="F64" s="5">
        <v>0</v>
      </c>
    </row>
    <row r="65" spans="1:6" x14ac:dyDescent="0.2">
      <c r="A65" s="4" t="s">
        <v>1497</v>
      </c>
      <c r="B65" s="5">
        <v>0</v>
      </c>
      <c r="C65" s="5">
        <v>11538.660093828643</v>
      </c>
      <c r="D65" s="5">
        <v>-24.261373320280917</v>
      </c>
      <c r="E65" s="5">
        <v>477.52707337136087</v>
      </c>
      <c r="F65" s="5">
        <v>0</v>
      </c>
    </row>
    <row r="66" spans="1:6" x14ac:dyDescent="0.2">
      <c r="A66" s="4" t="s">
        <v>1573</v>
      </c>
      <c r="B66" s="5">
        <v>0</v>
      </c>
      <c r="C66" s="5">
        <v>1949.8119658119658</v>
      </c>
      <c r="D66" s="5">
        <v>0</v>
      </c>
      <c r="E66" s="5">
        <v>0</v>
      </c>
      <c r="F66" s="5">
        <v>0</v>
      </c>
    </row>
    <row r="67" spans="1:6" x14ac:dyDescent="0.2">
      <c r="A67" s="4" t="s">
        <v>1540</v>
      </c>
      <c r="B67" s="5">
        <v>0</v>
      </c>
      <c r="C67" s="5">
        <v>0</v>
      </c>
      <c r="D67" s="5">
        <v>0</v>
      </c>
      <c r="E67" s="5">
        <v>7.4306177260519242</v>
      </c>
      <c r="F67" s="5">
        <v>0</v>
      </c>
    </row>
    <row r="68" spans="1:6" x14ac:dyDescent="0.2">
      <c r="A68" s="4" t="s">
        <v>1560</v>
      </c>
      <c r="B68" s="5">
        <v>0</v>
      </c>
      <c r="C68" s="5">
        <v>0</v>
      </c>
      <c r="D68" s="5">
        <v>0</v>
      </c>
      <c r="E68" s="5">
        <v>0</v>
      </c>
      <c r="F68" s="5">
        <v>-90</v>
      </c>
    </row>
    <row r="69" spans="1:6" x14ac:dyDescent="0.2">
      <c r="A69" s="4" t="s">
        <v>1519</v>
      </c>
      <c r="B69" s="5">
        <v>204.4272880057639</v>
      </c>
      <c r="C69" s="5">
        <v>-28.673765548094959</v>
      </c>
      <c r="D69" s="5">
        <v>-73.863541360175716</v>
      </c>
      <c r="E69" s="5">
        <v>-53.758169074303567</v>
      </c>
      <c r="F69" s="5">
        <v>-73.756929960941946</v>
      </c>
    </row>
    <row r="70" spans="1:6" x14ac:dyDescent="0.2">
      <c r="A70" s="4" t="s">
        <v>1567</v>
      </c>
      <c r="B70" s="5">
        <v>6565.655733333334</v>
      </c>
      <c r="C70" s="5">
        <v>-96.599484345806204</v>
      </c>
      <c r="D70" s="5">
        <v>0</v>
      </c>
      <c r="E70" s="5">
        <v>0</v>
      </c>
      <c r="F70" s="5">
        <v>0</v>
      </c>
    </row>
    <row r="71" spans="1:6" x14ac:dyDescent="0.2">
      <c r="A71" s="4" t="s">
        <v>1513</v>
      </c>
      <c r="B71" s="5">
        <v>-60.097090023304474</v>
      </c>
      <c r="C71" s="5">
        <v>76.283963327381272</v>
      </c>
      <c r="D71" s="5">
        <v>173.56923107059805</v>
      </c>
      <c r="E71" s="5">
        <v>-23.935897148852433</v>
      </c>
      <c r="F71" s="5">
        <v>46.374145053765531</v>
      </c>
    </row>
    <row r="72" spans="1:6" x14ac:dyDescent="0.2">
      <c r="A72" s="4" t="s">
        <v>1518</v>
      </c>
      <c r="B72" s="5">
        <v>-90.847181790772325</v>
      </c>
      <c r="C72" s="5">
        <v>2.7051923076923079</v>
      </c>
      <c r="D72" s="5">
        <v>-15.929649276214409</v>
      </c>
      <c r="E72" s="5">
        <v>701.13411820255158</v>
      </c>
      <c r="F72" s="5">
        <v>-36.686645590800737</v>
      </c>
    </row>
    <row r="73" spans="1:6" x14ac:dyDescent="0.2">
      <c r="A73" s="4" t="s">
        <v>1494</v>
      </c>
      <c r="B73" s="5">
        <v>-34.533452606045564</v>
      </c>
      <c r="C73" s="5">
        <v>53.901888814087641</v>
      </c>
      <c r="D73" s="5">
        <v>-41.419307917797482</v>
      </c>
      <c r="E73" s="5">
        <v>110.61760740905467</v>
      </c>
      <c r="F73" s="5">
        <v>24.311858838500036</v>
      </c>
    </row>
    <row r="74" spans="1:6" x14ac:dyDescent="0.2">
      <c r="A74" s="4" t="s">
        <v>1561</v>
      </c>
      <c r="B74" s="5">
        <v>-99.208400329052154</v>
      </c>
      <c r="C74" s="5">
        <v>1065.7913333333333</v>
      </c>
      <c r="D74" s="5">
        <v>0</v>
      </c>
      <c r="E74" s="5">
        <v>0</v>
      </c>
      <c r="F74" s="5">
        <v>-99.973613344301739</v>
      </c>
    </row>
    <row r="75" spans="1:6" x14ac:dyDescent="0.2">
      <c r="A75" s="4" t="s">
        <v>1508</v>
      </c>
      <c r="B75" s="5">
        <v>126.06013290553</v>
      </c>
      <c r="C75" s="5">
        <v>4699.1037272643716</v>
      </c>
      <c r="D75" s="5">
        <v>-72.348235886087735</v>
      </c>
      <c r="E75" s="5">
        <v>-59.992051603461469</v>
      </c>
      <c r="F75" s="5">
        <v>1100.1989437609204</v>
      </c>
    </row>
    <row r="76" spans="1:6" x14ac:dyDescent="0.2">
      <c r="A76" s="4" t="s">
        <v>1504</v>
      </c>
      <c r="B76" s="5">
        <v>0</v>
      </c>
      <c r="C76" s="5">
        <v>0</v>
      </c>
      <c r="D76" s="5">
        <v>144.19393222981583</v>
      </c>
      <c r="E76" s="5">
        <v>20.806444268633374</v>
      </c>
      <c r="F76" s="5">
        <v>0</v>
      </c>
    </row>
    <row r="77" spans="1:6" x14ac:dyDescent="0.2">
      <c r="A77" s="4" t="s">
        <v>1849</v>
      </c>
      <c r="B77" s="5">
        <v>0</v>
      </c>
      <c r="C77" s="5">
        <v>-84.66130688270384</v>
      </c>
      <c r="D77" s="5">
        <v>0</v>
      </c>
      <c r="E77" s="5">
        <v>0</v>
      </c>
      <c r="F77" s="5">
        <v>0</v>
      </c>
    </row>
    <row r="78" spans="1:6" x14ac:dyDescent="0.2">
      <c r="A78" s="4" t="s">
        <v>1488</v>
      </c>
      <c r="B78" s="5">
        <v>1488.7466647871636</v>
      </c>
      <c r="C78" s="5">
        <v>101.63661029084193</v>
      </c>
      <c r="D78" s="5">
        <v>-84.210864975078962</v>
      </c>
      <c r="E78" s="5">
        <v>56.714669097102522</v>
      </c>
      <c r="F78" s="5">
        <v>692.66928207219519</v>
      </c>
    </row>
    <row r="79" spans="1:6" ht="13.5" thickBot="1" x14ac:dyDescent="0.25">
      <c r="A79" s="4" t="s">
        <v>1535</v>
      </c>
      <c r="B79" s="5">
        <v>0</v>
      </c>
      <c r="C79" s="5">
        <v>0</v>
      </c>
      <c r="D79" s="5">
        <v>0</v>
      </c>
      <c r="E79" s="5">
        <v>-91.480369592546765</v>
      </c>
      <c r="F79" s="5">
        <v>0</v>
      </c>
    </row>
    <row r="80" spans="1:6" s="3" customFormat="1" ht="13.5" thickBot="1" x14ac:dyDescent="0.25">
      <c r="A80" s="1" t="s">
        <v>1646</v>
      </c>
      <c r="B80" s="2">
        <v>224.58049950938218</v>
      </c>
      <c r="C80" s="2">
        <v>75.911122933001963</v>
      </c>
      <c r="D80" s="2">
        <v>-56.592629863598397</v>
      </c>
      <c r="E80" s="2">
        <v>7.1416171308455985</v>
      </c>
      <c r="F80" s="2">
        <v>165.54455272595666</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6"/>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1835</v>
      </c>
      <c r="B1" s="2" t="s">
        <v>1611</v>
      </c>
      <c r="C1" s="2" t="s">
        <v>1612</v>
      </c>
      <c r="D1" s="2" t="s">
        <v>1613</v>
      </c>
      <c r="E1" s="2" t="s">
        <v>1614</v>
      </c>
      <c r="F1" s="2" t="s">
        <v>1615</v>
      </c>
      <c r="G1" s="3"/>
    </row>
    <row r="2" spans="1:7" x14ac:dyDescent="0.2">
      <c r="A2" s="4" t="s">
        <v>1510</v>
      </c>
      <c r="B2" s="5">
        <v>2949.4075590000002</v>
      </c>
      <c r="C2" s="5">
        <v>1599.7379550000001</v>
      </c>
      <c r="D2" s="5">
        <v>6503.6884019700001</v>
      </c>
      <c r="E2" s="5">
        <v>3418.4147640599999</v>
      </c>
      <c r="F2" s="5">
        <v>1996.066759</v>
      </c>
    </row>
    <row r="3" spans="1:7" x14ac:dyDescent="0.2">
      <c r="A3" s="4" t="s">
        <v>1596</v>
      </c>
      <c r="B3" s="5">
        <v>3.069299</v>
      </c>
      <c r="C3" s="5">
        <v>0</v>
      </c>
      <c r="D3" s="5">
        <v>9.3657529999999998</v>
      </c>
      <c r="E3" s="5">
        <v>0</v>
      </c>
      <c r="F3" s="5">
        <v>12.39259</v>
      </c>
    </row>
    <row r="4" spans="1:7" x14ac:dyDescent="0.2">
      <c r="A4" s="4" t="s">
        <v>1565</v>
      </c>
      <c r="B4" s="5">
        <v>50.112623999999997</v>
      </c>
      <c r="C4" s="5">
        <v>0.13696700000000001</v>
      </c>
      <c r="D4" s="5">
        <v>287.86007090080216</v>
      </c>
      <c r="E4" s="5">
        <v>521.88450779800769</v>
      </c>
      <c r="F4" s="5">
        <v>357.09174945584084</v>
      </c>
    </row>
    <row r="5" spans="1:7" x14ac:dyDescent="0.2">
      <c r="A5" s="4" t="s">
        <v>1531</v>
      </c>
      <c r="B5" s="5">
        <v>6089.0240595463301</v>
      </c>
      <c r="C5" s="5">
        <v>4177.9074690748193</v>
      </c>
      <c r="D5" s="5">
        <v>2997.2294183254844</v>
      </c>
      <c r="E5" s="5">
        <v>4226.7887944569529</v>
      </c>
      <c r="F5" s="5">
        <v>4698.505420105801</v>
      </c>
    </row>
    <row r="6" spans="1:7" x14ac:dyDescent="0.2">
      <c r="A6" s="4" t="s">
        <v>1598</v>
      </c>
      <c r="B6" s="5">
        <v>0</v>
      </c>
      <c r="C6" s="5">
        <v>2.7678250000000002</v>
      </c>
      <c r="D6" s="5">
        <v>0</v>
      </c>
      <c r="E6" s="5">
        <v>0</v>
      </c>
      <c r="F6" s="5">
        <v>5.462154</v>
      </c>
    </row>
    <row r="7" spans="1:7" x14ac:dyDescent="0.2">
      <c r="A7" s="4" t="s">
        <v>1564</v>
      </c>
      <c r="B7" s="5">
        <v>5278.0893749999996</v>
      </c>
      <c r="C7" s="5">
        <v>894.59103500000003</v>
      </c>
      <c r="D7" s="5">
        <v>1374.4770000000001</v>
      </c>
      <c r="E7" s="5">
        <v>1444.5210890000001</v>
      </c>
      <c r="F7" s="5">
        <v>742.39846199999999</v>
      </c>
    </row>
    <row r="8" spans="1:7" x14ac:dyDescent="0.2">
      <c r="A8" s="4" t="s">
        <v>1851</v>
      </c>
      <c r="B8" s="5">
        <v>0</v>
      </c>
      <c r="C8" s="5">
        <v>0</v>
      </c>
      <c r="D8" s="5">
        <v>0.18</v>
      </c>
      <c r="E8" s="5">
        <v>0</v>
      </c>
      <c r="F8" s="5">
        <v>0</v>
      </c>
    </row>
    <row r="9" spans="1:7" x14ac:dyDescent="0.2">
      <c r="A9" s="4" t="s">
        <v>1603</v>
      </c>
      <c r="B9" s="5">
        <v>0</v>
      </c>
      <c r="C9" s="5">
        <v>0</v>
      </c>
      <c r="D9" s="5">
        <v>0</v>
      </c>
      <c r="E9" s="5">
        <v>0</v>
      </c>
      <c r="F9" s="5">
        <v>3.5</v>
      </c>
    </row>
    <row r="10" spans="1:7" x14ac:dyDescent="0.2">
      <c r="A10" s="4" t="s">
        <v>1576</v>
      </c>
      <c r="B10" s="5">
        <v>750.82211099999995</v>
      </c>
      <c r="C10" s="5">
        <v>144.80505199999999</v>
      </c>
      <c r="D10" s="5">
        <v>199.25499099999999</v>
      </c>
      <c r="E10" s="5">
        <v>192.817533</v>
      </c>
      <c r="F10" s="5">
        <v>71.791751000000005</v>
      </c>
    </row>
    <row r="11" spans="1:7" x14ac:dyDescent="0.2">
      <c r="A11" s="4" t="s">
        <v>1566</v>
      </c>
      <c r="B11" s="5">
        <v>724.02558499999998</v>
      </c>
      <c r="C11" s="5">
        <v>145.226787</v>
      </c>
      <c r="D11" s="5">
        <v>234.02829721000001</v>
      </c>
      <c r="E11" s="5">
        <v>212.61776499999999</v>
      </c>
      <c r="F11" s="5">
        <v>302.39985000000001</v>
      </c>
    </row>
    <row r="12" spans="1:7" x14ac:dyDescent="0.2">
      <c r="A12" s="4" t="s">
        <v>1852</v>
      </c>
      <c r="B12" s="5">
        <v>0.115</v>
      </c>
      <c r="C12" s="5">
        <v>0</v>
      </c>
      <c r="D12" s="5">
        <v>0</v>
      </c>
      <c r="E12" s="5">
        <v>0</v>
      </c>
      <c r="F12" s="5">
        <v>0</v>
      </c>
    </row>
    <row r="13" spans="1:7" x14ac:dyDescent="0.2">
      <c r="A13" s="4" t="s">
        <v>1581</v>
      </c>
      <c r="B13" s="5">
        <v>1158.6367290000001</v>
      </c>
      <c r="C13" s="5">
        <v>908.678226</v>
      </c>
      <c r="D13" s="5">
        <v>44.069070000000004</v>
      </c>
      <c r="E13" s="5">
        <v>433.76639699999998</v>
      </c>
      <c r="F13" s="5">
        <v>51.949795000000002</v>
      </c>
    </row>
    <row r="14" spans="1:7" x14ac:dyDescent="0.2">
      <c r="A14" s="4" t="s">
        <v>1562</v>
      </c>
      <c r="B14" s="5">
        <v>38.823768000000001</v>
      </c>
      <c r="C14" s="5">
        <v>23.012602000000001</v>
      </c>
      <c r="D14" s="5">
        <v>634.85577899999998</v>
      </c>
      <c r="E14" s="5">
        <v>24.37716</v>
      </c>
      <c r="F14" s="5">
        <v>2121.1227520000002</v>
      </c>
    </row>
    <row r="15" spans="1:7" x14ac:dyDescent="0.2">
      <c r="A15" s="4" t="s">
        <v>1853</v>
      </c>
      <c r="B15" s="5">
        <v>0</v>
      </c>
      <c r="C15" s="5">
        <v>0</v>
      </c>
      <c r="D15" s="5">
        <v>0</v>
      </c>
      <c r="E15" s="5">
        <v>6.2704000000000004</v>
      </c>
      <c r="F15" s="5">
        <v>0</v>
      </c>
    </row>
    <row r="16" spans="1:7" x14ac:dyDescent="0.2">
      <c r="A16" s="4" t="s">
        <v>1487</v>
      </c>
      <c r="B16" s="5">
        <v>2.718045</v>
      </c>
      <c r="C16" s="5">
        <v>10.655086000000001</v>
      </c>
      <c r="D16" s="5">
        <v>0</v>
      </c>
      <c r="E16" s="5">
        <v>14.544736</v>
      </c>
      <c r="F16" s="5">
        <v>43.266694999999999</v>
      </c>
    </row>
    <row r="17" spans="1:6" x14ac:dyDescent="0.2">
      <c r="A17" s="4" t="s">
        <v>1854</v>
      </c>
      <c r="B17" s="5">
        <v>0</v>
      </c>
      <c r="C17" s="5">
        <v>1.2</v>
      </c>
      <c r="D17" s="5">
        <v>0</v>
      </c>
      <c r="E17" s="5">
        <v>0</v>
      </c>
      <c r="F17" s="5">
        <v>0</v>
      </c>
    </row>
    <row r="18" spans="1:6" x14ac:dyDescent="0.2">
      <c r="A18" s="4" t="s">
        <v>1855</v>
      </c>
      <c r="B18" s="5">
        <v>0</v>
      </c>
      <c r="C18" s="5">
        <v>0</v>
      </c>
      <c r="D18" s="5">
        <v>24.371204347395011</v>
      </c>
      <c r="E18" s="5">
        <v>0</v>
      </c>
      <c r="F18" s="5">
        <v>0</v>
      </c>
    </row>
    <row r="19" spans="1:6" x14ac:dyDescent="0.2">
      <c r="A19" s="4" t="s">
        <v>1495</v>
      </c>
      <c r="B19" s="5">
        <v>11956.468397037737</v>
      </c>
      <c r="C19" s="5">
        <v>16359.145403</v>
      </c>
      <c r="D19" s="5">
        <v>14695.58538412626</v>
      </c>
      <c r="E19" s="5">
        <v>13349.64727168607</v>
      </c>
      <c r="F19" s="5">
        <v>17546.45941635175</v>
      </c>
    </row>
    <row r="20" spans="1:6" x14ac:dyDescent="0.2">
      <c r="A20" s="4" t="s">
        <v>1592</v>
      </c>
      <c r="B20" s="5">
        <v>0</v>
      </c>
      <c r="C20" s="5">
        <v>0</v>
      </c>
      <c r="D20" s="5">
        <v>0</v>
      </c>
      <c r="E20" s="5">
        <v>0</v>
      </c>
      <c r="F20" s="5">
        <v>16.075634000000001</v>
      </c>
    </row>
    <row r="21" spans="1:6" x14ac:dyDescent="0.2">
      <c r="A21" s="4" t="s">
        <v>1856</v>
      </c>
      <c r="B21" s="5">
        <v>80.941657000000006</v>
      </c>
      <c r="C21" s="5">
        <v>0</v>
      </c>
      <c r="D21" s="5">
        <v>0</v>
      </c>
      <c r="E21" s="5">
        <v>22.7</v>
      </c>
      <c r="F21" s="5">
        <v>0</v>
      </c>
    </row>
    <row r="22" spans="1:6" x14ac:dyDescent="0.2">
      <c r="A22" s="4" t="s">
        <v>1857</v>
      </c>
      <c r="B22" s="5">
        <v>0</v>
      </c>
      <c r="C22" s="5">
        <v>0</v>
      </c>
      <c r="D22" s="5">
        <v>2.5</v>
      </c>
      <c r="E22" s="5">
        <v>0</v>
      </c>
      <c r="F22" s="5">
        <v>0</v>
      </c>
    </row>
    <row r="23" spans="1:6" x14ac:dyDescent="0.2">
      <c r="A23" s="4" t="s">
        <v>1549</v>
      </c>
      <c r="B23" s="5">
        <v>11485.45734880266</v>
      </c>
      <c r="C23" s="5">
        <v>5447.2385018861696</v>
      </c>
      <c r="D23" s="5">
        <v>8681.6693208594297</v>
      </c>
      <c r="E23" s="5">
        <v>8166.4511436580115</v>
      </c>
      <c r="F23" s="5">
        <v>12216.794435754569</v>
      </c>
    </row>
    <row r="24" spans="1:6" x14ac:dyDescent="0.2">
      <c r="A24" s="4" t="s">
        <v>1607</v>
      </c>
      <c r="B24" s="5">
        <v>1.8306789999999999</v>
      </c>
      <c r="C24" s="5">
        <v>19.687656</v>
      </c>
      <c r="D24" s="5">
        <v>0</v>
      </c>
      <c r="E24" s="5">
        <v>5.9121480000000002</v>
      </c>
      <c r="F24" s="5">
        <v>0.95770200000000005</v>
      </c>
    </row>
    <row r="25" spans="1:6" x14ac:dyDescent="0.2">
      <c r="A25" s="4" t="s">
        <v>1500</v>
      </c>
      <c r="B25" s="5">
        <v>44.791756999999997</v>
      </c>
      <c r="C25" s="5">
        <v>215.74061188594169</v>
      </c>
      <c r="D25" s="5">
        <v>169.55058718830102</v>
      </c>
      <c r="E25" s="5">
        <v>159.23952137213004</v>
      </c>
      <c r="F25" s="5">
        <v>258.42387812958611</v>
      </c>
    </row>
    <row r="26" spans="1:6" x14ac:dyDescent="0.2">
      <c r="A26" s="4" t="s">
        <v>1600</v>
      </c>
      <c r="B26" s="5">
        <v>0</v>
      </c>
      <c r="C26" s="5">
        <v>0</v>
      </c>
      <c r="D26" s="5">
        <v>0</v>
      </c>
      <c r="E26" s="5">
        <v>0</v>
      </c>
      <c r="F26" s="5">
        <v>4.5723739999999999</v>
      </c>
    </row>
    <row r="27" spans="1:6" x14ac:dyDescent="0.2">
      <c r="A27" s="4" t="s">
        <v>1587</v>
      </c>
      <c r="B27" s="5">
        <v>0</v>
      </c>
      <c r="C27" s="5">
        <v>9.0992593913573643</v>
      </c>
      <c r="D27" s="5">
        <v>0</v>
      </c>
      <c r="E27" s="5">
        <v>0</v>
      </c>
      <c r="F27" s="5">
        <v>24.722570000000001</v>
      </c>
    </row>
    <row r="28" spans="1:6" x14ac:dyDescent="0.2">
      <c r="A28" s="4" t="s">
        <v>1512</v>
      </c>
      <c r="B28" s="5">
        <v>129.57179199999999</v>
      </c>
      <c r="C28" s="5">
        <v>480.02201100000002</v>
      </c>
      <c r="D28" s="5">
        <v>13.928274999999999</v>
      </c>
      <c r="E28" s="5">
        <v>88.313871000000006</v>
      </c>
      <c r="F28" s="5">
        <v>25.986765999999999</v>
      </c>
    </row>
    <row r="29" spans="1:6" x14ac:dyDescent="0.2">
      <c r="A29" s="4" t="s">
        <v>1537</v>
      </c>
      <c r="B29" s="5">
        <v>916.11806000000001</v>
      </c>
      <c r="C29" s="5">
        <v>687.95524599999999</v>
      </c>
      <c r="D29" s="5">
        <v>640.87152400000002</v>
      </c>
      <c r="E29" s="5">
        <v>706.90008991635852</v>
      </c>
      <c r="F29" s="5">
        <v>786.23372800000004</v>
      </c>
    </row>
    <row r="30" spans="1:6" x14ac:dyDescent="0.2">
      <c r="A30" s="4" t="s">
        <v>1858</v>
      </c>
      <c r="B30" s="5">
        <v>0</v>
      </c>
      <c r="C30" s="5">
        <v>0</v>
      </c>
      <c r="D30" s="5">
        <v>182.63677999999999</v>
      </c>
      <c r="E30" s="5">
        <v>0</v>
      </c>
      <c r="F30" s="5">
        <v>0</v>
      </c>
    </row>
    <row r="31" spans="1:6" x14ac:dyDescent="0.2">
      <c r="A31" s="4" t="s">
        <v>1541</v>
      </c>
      <c r="B31" s="5">
        <v>0</v>
      </c>
      <c r="C31" s="5">
        <v>0</v>
      </c>
      <c r="D31" s="5">
        <v>0</v>
      </c>
      <c r="E31" s="5">
        <v>0</v>
      </c>
      <c r="F31" s="5">
        <v>0.79633500000000002</v>
      </c>
    </row>
    <row r="32" spans="1:6" x14ac:dyDescent="0.2">
      <c r="A32" s="4" t="s">
        <v>1571</v>
      </c>
      <c r="B32" s="5">
        <v>138.80006399999999</v>
      </c>
      <c r="C32" s="5">
        <v>8.5500999999999994E-2</v>
      </c>
      <c r="D32" s="5">
        <v>0</v>
      </c>
      <c r="E32" s="5">
        <v>0</v>
      </c>
      <c r="F32" s="5">
        <v>201.03</v>
      </c>
    </row>
    <row r="33" spans="1:6" x14ac:dyDescent="0.2">
      <c r="A33" s="4" t="s">
        <v>1489</v>
      </c>
      <c r="B33" s="5">
        <v>36407.797402765507</v>
      </c>
      <c r="C33" s="5">
        <v>30761.724921213779</v>
      </c>
      <c r="D33" s="5">
        <v>27610.067284682587</v>
      </c>
      <c r="E33" s="5">
        <v>41802.965112126265</v>
      </c>
      <c r="F33" s="5">
        <v>38787.83279821046</v>
      </c>
    </row>
    <row r="34" spans="1:6" x14ac:dyDescent="0.2">
      <c r="A34" s="4" t="s">
        <v>1597</v>
      </c>
      <c r="B34" s="5">
        <v>15.6</v>
      </c>
      <c r="C34" s="5">
        <v>30</v>
      </c>
      <c r="D34" s="5">
        <v>54.363168999999999</v>
      </c>
      <c r="E34" s="5">
        <v>11.206253999999999</v>
      </c>
      <c r="F34" s="5">
        <v>5.8229699999999998</v>
      </c>
    </row>
    <row r="35" spans="1:6" x14ac:dyDescent="0.2">
      <c r="A35" s="4" t="s">
        <v>1595</v>
      </c>
      <c r="B35" s="5">
        <v>7.2541599999999997</v>
      </c>
      <c r="C35" s="5">
        <v>5.6438540000000001</v>
      </c>
      <c r="D35" s="5">
        <v>0.40024999999999999</v>
      </c>
      <c r="E35" s="5">
        <v>0.214203</v>
      </c>
      <c r="F35" s="5">
        <v>12.449387</v>
      </c>
    </row>
    <row r="36" spans="1:6" x14ac:dyDescent="0.2">
      <c r="A36" s="4" t="s">
        <v>1532</v>
      </c>
      <c r="B36" s="5">
        <v>322.48469699999998</v>
      </c>
      <c r="C36" s="5">
        <v>0.63268999999999997</v>
      </c>
      <c r="D36" s="5">
        <v>19.889308</v>
      </c>
      <c r="E36" s="5">
        <v>33.182022000000003</v>
      </c>
      <c r="F36" s="5">
        <v>135.09343899999999</v>
      </c>
    </row>
    <row r="37" spans="1:6" x14ac:dyDescent="0.2">
      <c r="A37" s="4" t="s">
        <v>1536</v>
      </c>
      <c r="B37" s="5">
        <v>0</v>
      </c>
      <c r="C37" s="5">
        <v>76.002313000000001</v>
      </c>
      <c r="D37" s="5">
        <v>140.618146</v>
      </c>
      <c r="E37" s="5">
        <v>1.1000000000000001</v>
      </c>
      <c r="F37" s="5">
        <v>29.529505</v>
      </c>
    </row>
    <row r="38" spans="1:6" x14ac:dyDescent="0.2">
      <c r="A38" s="4" t="s">
        <v>1524</v>
      </c>
      <c r="B38" s="5">
        <v>5.8942629999999996</v>
      </c>
      <c r="C38" s="5">
        <v>14.873792999999999</v>
      </c>
      <c r="D38" s="5">
        <v>0</v>
      </c>
      <c r="E38" s="5">
        <v>22.249503000000001</v>
      </c>
      <c r="F38" s="5">
        <v>5.0226629999999997</v>
      </c>
    </row>
    <row r="39" spans="1:6" x14ac:dyDescent="0.2">
      <c r="A39" s="4" t="s">
        <v>1516</v>
      </c>
      <c r="B39" s="5">
        <v>3678.3042030000001</v>
      </c>
      <c r="C39" s="5">
        <v>330.410685</v>
      </c>
      <c r="D39" s="5">
        <v>1112.815533</v>
      </c>
      <c r="E39" s="5">
        <v>455.64632499999999</v>
      </c>
      <c r="F39" s="5">
        <v>7715.6202940000003</v>
      </c>
    </row>
    <row r="40" spans="1:6" x14ac:dyDescent="0.2">
      <c r="A40" s="4" t="s">
        <v>1499</v>
      </c>
      <c r="B40" s="5">
        <v>8263.4026576169254</v>
      </c>
      <c r="C40" s="5">
        <v>5332.4283442986907</v>
      </c>
      <c r="D40" s="5">
        <v>4218.7326640000001</v>
      </c>
      <c r="E40" s="5">
        <v>5098.2014864469529</v>
      </c>
      <c r="F40" s="5">
        <v>4869.0884608746082</v>
      </c>
    </row>
    <row r="41" spans="1:6" x14ac:dyDescent="0.2">
      <c r="A41" s="4" t="s">
        <v>1585</v>
      </c>
      <c r="B41" s="5">
        <v>23.631506999999999</v>
      </c>
      <c r="C41" s="5">
        <v>1.2467779999999999</v>
      </c>
      <c r="D41" s="5">
        <v>1.574363</v>
      </c>
      <c r="E41" s="5">
        <v>0</v>
      </c>
      <c r="F41" s="5">
        <v>37.137661999999999</v>
      </c>
    </row>
    <row r="42" spans="1:6" x14ac:dyDescent="0.2">
      <c r="A42" s="4" t="s">
        <v>1859</v>
      </c>
      <c r="B42" s="5">
        <v>0</v>
      </c>
      <c r="C42" s="5">
        <v>55.761248000000002</v>
      </c>
      <c r="D42" s="5">
        <v>0</v>
      </c>
      <c r="E42" s="5">
        <v>0</v>
      </c>
      <c r="F42" s="5">
        <v>0</v>
      </c>
    </row>
    <row r="43" spans="1:6" x14ac:dyDescent="0.2">
      <c r="A43" s="4" t="s">
        <v>1501</v>
      </c>
      <c r="B43" s="5">
        <v>715.28547100000003</v>
      </c>
      <c r="C43" s="5">
        <v>1043.89552</v>
      </c>
      <c r="D43" s="5">
        <v>991.51023999999995</v>
      </c>
      <c r="E43" s="5">
        <v>733.5984904037764</v>
      </c>
      <c r="F43" s="5">
        <v>1197.0050789557192</v>
      </c>
    </row>
    <row r="44" spans="1:6" x14ac:dyDescent="0.2">
      <c r="A44" s="4" t="s">
        <v>1534</v>
      </c>
      <c r="B44" s="5">
        <v>29.098908000000002</v>
      </c>
      <c r="C44" s="5">
        <v>0</v>
      </c>
      <c r="D44" s="5">
        <v>0</v>
      </c>
      <c r="E44" s="5">
        <v>0</v>
      </c>
      <c r="F44" s="5">
        <v>5.5524750000000003</v>
      </c>
    </row>
    <row r="45" spans="1:6" x14ac:dyDescent="0.2">
      <c r="A45" s="4" t="s">
        <v>1860</v>
      </c>
      <c r="B45" s="5">
        <v>1.86</v>
      </c>
      <c r="C45" s="5">
        <v>0</v>
      </c>
      <c r="D45" s="5">
        <v>0</v>
      </c>
      <c r="E45" s="5">
        <v>0</v>
      </c>
      <c r="F45" s="5">
        <v>0</v>
      </c>
    </row>
    <row r="46" spans="1:6" x14ac:dyDescent="0.2">
      <c r="A46" s="4" t="s">
        <v>1498</v>
      </c>
      <c r="B46" s="5">
        <v>551.72396708920826</v>
      </c>
      <c r="C46" s="5">
        <v>805.45927968630167</v>
      </c>
      <c r="D46" s="5">
        <v>1476.0367571764828</v>
      </c>
      <c r="E46" s="5">
        <v>782.15403467796648</v>
      </c>
      <c r="F46" s="5">
        <v>448.95472833629884</v>
      </c>
    </row>
    <row r="47" spans="1:6" x14ac:dyDescent="0.2">
      <c r="A47" s="4" t="s">
        <v>1503</v>
      </c>
      <c r="B47" s="5">
        <v>13850.20060260609</v>
      </c>
      <c r="C47" s="5">
        <v>10408.997857408118</v>
      </c>
      <c r="D47" s="5">
        <v>10232.180233094372</v>
      </c>
      <c r="E47" s="5">
        <v>13593.460889006465</v>
      </c>
      <c r="F47" s="5">
        <v>17737.675224133796</v>
      </c>
    </row>
    <row r="48" spans="1:6" x14ac:dyDescent="0.2">
      <c r="A48" s="4" t="s">
        <v>1837</v>
      </c>
      <c r="B48" s="5">
        <v>10</v>
      </c>
      <c r="C48" s="5">
        <v>37.5</v>
      </c>
      <c r="D48" s="5">
        <v>0</v>
      </c>
      <c r="E48" s="5">
        <v>33.832495999999999</v>
      </c>
      <c r="F48" s="5">
        <v>0</v>
      </c>
    </row>
    <row r="49" spans="1:6" x14ac:dyDescent="0.2">
      <c r="A49" s="4" t="s">
        <v>1528</v>
      </c>
      <c r="B49" s="5">
        <v>6527.6406356088473</v>
      </c>
      <c r="C49" s="5">
        <v>4254.6423393375262</v>
      </c>
      <c r="D49" s="5">
        <v>5792.816312121493</v>
      </c>
      <c r="E49" s="5">
        <v>9802.1238871065179</v>
      </c>
      <c r="F49" s="5">
        <v>3603.8141376944905</v>
      </c>
    </row>
    <row r="50" spans="1:6" x14ac:dyDescent="0.2">
      <c r="A50" s="4" t="s">
        <v>1563</v>
      </c>
      <c r="B50" s="5">
        <v>0</v>
      </c>
      <c r="C50" s="5">
        <v>0</v>
      </c>
      <c r="D50" s="5">
        <v>2729.1131529999998</v>
      </c>
      <c r="E50" s="5">
        <v>0</v>
      </c>
      <c r="F50" s="5">
        <v>1371.0479424154773</v>
      </c>
    </row>
    <row r="51" spans="1:6" x14ac:dyDescent="0.2">
      <c r="A51" s="4" t="s">
        <v>1493</v>
      </c>
      <c r="B51" s="5">
        <v>8679.7062394999994</v>
      </c>
      <c r="C51" s="5">
        <v>14421.899202000001</v>
      </c>
      <c r="D51" s="5">
        <v>9944.1458710000006</v>
      </c>
      <c r="E51" s="5">
        <v>12201.553656</v>
      </c>
      <c r="F51" s="5">
        <v>14639.567876999999</v>
      </c>
    </row>
    <row r="52" spans="1:6" x14ac:dyDescent="0.2">
      <c r="A52" s="4" t="s">
        <v>1545</v>
      </c>
      <c r="B52" s="5">
        <v>5.4790619999999999</v>
      </c>
      <c r="C52" s="5">
        <v>6.4852889999999999</v>
      </c>
      <c r="D52" s="5">
        <v>3.8400180000000002</v>
      </c>
      <c r="E52" s="5">
        <v>0</v>
      </c>
      <c r="F52" s="5">
        <v>8.2163500000000003</v>
      </c>
    </row>
    <row r="53" spans="1:6" x14ac:dyDescent="0.2">
      <c r="A53" s="4" t="s">
        <v>1515</v>
      </c>
      <c r="B53" s="5">
        <v>80.470518999999996</v>
      </c>
      <c r="C53" s="5">
        <v>16.644909999999999</v>
      </c>
      <c r="D53" s="5">
        <v>52.250883999999999</v>
      </c>
      <c r="E53" s="5">
        <v>0.70071499999999998</v>
      </c>
      <c r="F53" s="5">
        <v>0.66104099999999999</v>
      </c>
    </row>
    <row r="54" spans="1:6" x14ac:dyDescent="0.2">
      <c r="A54" s="4" t="s">
        <v>1506</v>
      </c>
      <c r="B54" s="5">
        <v>37003.545001930906</v>
      </c>
      <c r="C54" s="5">
        <v>24754.59364524424</v>
      </c>
      <c r="D54" s="5">
        <v>26726.173643781527</v>
      </c>
      <c r="E54" s="5">
        <v>31025.049228901637</v>
      </c>
      <c r="F54" s="5">
        <v>37662.328662492924</v>
      </c>
    </row>
    <row r="55" spans="1:6" x14ac:dyDescent="0.2">
      <c r="A55" s="4" t="s">
        <v>1525</v>
      </c>
      <c r="B55" s="5">
        <v>51.864046999999999</v>
      </c>
      <c r="C55" s="5">
        <v>166.319041</v>
      </c>
      <c r="D55" s="5">
        <v>16.149777</v>
      </c>
      <c r="E55" s="5">
        <v>10.266042000000001</v>
      </c>
      <c r="F55" s="5">
        <v>34.156180999999997</v>
      </c>
    </row>
    <row r="56" spans="1:6" x14ac:dyDescent="0.2">
      <c r="A56" s="4" t="s">
        <v>1838</v>
      </c>
      <c r="B56" s="5">
        <v>4.8</v>
      </c>
      <c r="C56" s="5">
        <v>27.679950000000002</v>
      </c>
      <c r="D56" s="5">
        <v>0</v>
      </c>
      <c r="E56" s="5">
        <v>0.14000000000000001</v>
      </c>
      <c r="F56" s="5">
        <v>0</v>
      </c>
    </row>
    <row r="57" spans="1:6" x14ac:dyDescent="0.2">
      <c r="A57" s="4" t="s">
        <v>1839</v>
      </c>
      <c r="B57" s="5">
        <v>6.2000159999999997</v>
      </c>
      <c r="C57" s="5">
        <v>16.128</v>
      </c>
      <c r="D57" s="5">
        <v>0</v>
      </c>
      <c r="E57" s="5">
        <v>0</v>
      </c>
      <c r="F57" s="5">
        <v>0</v>
      </c>
    </row>
    <row r="58" spans="1:6" x14ac:dyDescent="0.2">
      <c r="A58" s="4" t="s">
        <v>1582</v>
      </c>
      <c r="B58" s="5">
        <v>0</v>
      </c>
      <c r="C58" s="5">
        <v>0</v>
      </c>
      <c r="D58" s="5">
        <v>0</v>
      </c>
      <c r="E58" s="5">
        <v>0</v>
      </c>
      <c r="F58" s="5">
        <v>47.830667112186596</v>
      </c>
    </row>
    <row r="59" spans="1:6" x14ac:dyDescent="0.2">
      <c r="A59" s="4" t="s">
        <v>1526</v>
      </c>
      <c r="B59" s="5">
        <v>2634.4521492016002</v>
      </c>
      <c r="C59" s="5">
        <v>2170.1339535553666</v>
      </c>
      <c r="D59" s="5">
        <v>2206.856692260531</v>
      </c>
      <c r="E59" s="5">
        <v>5997.9500602162943</v>
      </c>
      <c r="F59" s="5">
        <v>1990.9013207369351</v>
      </c>
    </row>
    <row r="60" spans="1:6" x14ac:dyDescent="0.2">
      <c r="A60" s="4" t="s">
        <v>1554</v>
      </c>
      <c r="B60" s="5">
        <v>0</v>
      </c>
      <c r="C60" s="5">
        <v>0.79738200000000004</v>
      </c>
      <c r="D60" s="5">
        <v>1457.3999530000001</v>
      </c>
      <c r="E60" s="5">
        <v>12.5</v>
      </c>
      <c r="F60" s="5">
        <v>1.2684949999999999</v>
      </c>
    </row>
    <row r="61" spans="1:6" x14ac:dyDescent="0.2">
      <c r="A61" s="4" t="s">
        <v>1551</v>
      </c>
      <c r="B61" s="5">
        <v>3.8789349999999998</v>
      </c>
      <c r="C61" s="5">
        <v>0</v>
      </c>
      <c r="D61" s="5">
        <v>0</v>
      </c>
      <c r="E61" s="5">
        <v>0</v>
      </c>
      <c r="F61" s="5">
        <v>0</v>
      </c>
    </row>
    <row r="62" spans="1:6" x14ac:dyDescent="0.2">
      <c r="A62" s="4" t="s">
        <v>1861</v>
      </c>
      <c r="B62" s="5">
        <v>0</v>
      </c>
      <c r="C62" s="5">
        <v>1.2050000000000001</v>
      </c>
      <c r="D62" s="5">
        <v>0</v>
      </c>
      <c r="E62" s="5">
        <v>6.52</v>
      </c>
      <c r="F62" s="5">
        <v>0</v>
      </c>
    </row>
    <row r="63" spans="1:6" x14ac:dyDescent="0.2">
      <c r="A63" s="4" t="s">
        <v>1530</v>
      </c>
      <c r="B63" s="5">
        <v>432.47179299999999</v>
      </c>
      <c r="C63" s="5">
        <v>377.88423599999999</v>
      </c>
      <c r="D63" s="5">
        <v>150.87894</v>
      </c>
      <c r="E63" s="5">
        <v>3.9715E-2</v>
      </c>
      <c r="F63" s="5">
        <v>41.797102000000002</v>
      </c>
    </row>
    <row r="64" spans="1:6" x14ac:dyDescent="0.2">
      <c r="A64" s="4" t="s">
        <v>1538</v>
      </c>
      <c r="B64" s="5">
        <v>829.84842500000002</v>
      </c>
      <c r="C64" s="5">
        <v>0</v>
      </c>
      <c r="D64" s="5">
        <v>1</v>
      </c>
      <c r="E64" s="5">
        <v>0</v>
      </c>
      <c r="F64" s="5">
        <v>3.5714980000000001</v>
      </c>
    </row>
    <row r="65" spans="1:6" x14ac:dyDescent="0.2">
      <c r="A65" s="4" t="s">
        <v>1862</v>
      </c>
      <c r="B65" s="5">
        <v>0</v>
      </c>
      <c r="C65" s="5">
        <v>0</v>
      </c>
      <c r="D65" s="5">
        <v>0</v>
      </c>
      <c r="E65" s="5">
        <v>5.3026719218875922</v>
      </c>
      <c r="F65" s="5">
        <v>0</v>
      </c>
    </row>
    <row r="66" spans="1:6" x14ac:dyDescent="0.2">
      <c r="A66" s="4" t="s">
        <v>1840</v>
      </c>
      <c r="B66" s="5">
        <v>2</v>
      </c>
      <c r="C66" s="5">
        <v>0</v>
      </c>
      <c r="D66" s="5">
        <v>0</v>
      </c>
      <c r="E66" s="5">
        <v>0</v>
      </c>
      <c r="F66" s="5">
        <v>0</v>
      </c>
    </row>
    <row r="67" spans="1:6" x14ac:dyDescent="0.2">
      <c r="A67" s="4" t="s">
        <v>1589</v>
      </c>
      <c r="B67" s="5">
        <v>28.402396</v>
      </c>
      <c r="C67" s="5">
        <v>2.7678250000000002</v>
      </c>
      <c r="D67" s="5">
        <v>0</v>
      </c>
      <c r="E67" s="5">
        <v>9.8319369999999999</v>
      </c>
      <c r="F67" s="5">
        <v>19.663874</v>
      </c>
    </row>
    <row r="68" spans="1:6" x14ac:dyDescent="0.2">
      <c r="A68" s="4" t="s">
        <v>1553</v>
      </c>
      <c r="B68" s="5">
        <v>1687.7202181926211</v>
      </c>
      <c r="C68" s="5">
        <v>1190.5784807438761</v>
      </c>
      <c r="D68" s="5">
        <v>2547.8780547363394</v>
      </c>
      <c r="E68" s="5">
        <v>1746.0203734484753</v>
      </c>
      <c r="F68" s="5">
        <v>3069.1755978033107</v>
      </c>
    </row>
    <row r="69" spans="1:6" x14ac:dyDescent="0.2">
      <c r="A69" s="4" t="s">
        <v>1580</v>
      </c>
      <c r="B69" s="5">
        <v>44.927878999999997</v>
      </c>
      <c r="C69" s="5">
        <v>54.247084000000001</v>
      </c>
      <c r="D69" s="5">
        <v>80.581164999999999</v>
      </c>
      <c r="E69" s="5">
        <v>47.607666000000002</v>
      </c>
      <c r="F69" s="5">
        <v>54.314464999999998</v>
      </c>
    </row>
    <row r="70" spans="1:6" x14ac:dyDescent="0.2">
      <c r="A70" s="4" t="s">
        <v>1502</v>
      </c>
      <c r="B70" s="5">
        <v>48160.404037549764</v>
      </c>
      <c r="C70" s="5">
        <v>62576.543122132978</v>
      </c>
      <c r="D70" s="5">
        <v>62275.915729739005</v>
      </c>
      <c r="E70" s="5">
        <v>113661.21317312639</v>
      </c>
      <c r="F70" s="5">
        <v>97818.510930622462</v>
      </c>
    </row>
    <row r="71" spans="1:6" x14ac:dyDescent="0.2">
      <c r="A71" s="4" t="s">
        <v>1505</v>
      </c>
      <c r="B71" s="5">
        <v>3257.7023000787344</v>
      </c>
      <c r="C71" s="5">
        <v>5536.3568484193247</v>
      </c>
      <c r="D71" s="5">
        <v>4465.8372124942416</v>
      </c>
      <c r="E71" s="5">
        <v>7037.6676769643182</v>
      </c>
      <c r="F71" s="5">
        <v>10484.519663667841</v>
      </c>
    </row>
    <row r="72" spans="1:6" x14ac:dyDescent="0.2">
      <c r="A72" s="4" t="s">
        <v>1604</v>
      </c>
      <c r="B72" s="5">
        <v>174.705502</v>
      </c>
      <c r="C72" s="5">
        <v>63.759227000000003</v>
      </c>
      <c r="D72" s="5">
        <v>80.143257000000006</v>
      </c>
      <c r="E72" s="5">
        <v>45.225031000000001</v>
      </c>
      <c r="F72" s="5">
        <v>3.0085259999999998</v>
      </c>
    </row>
    <row r="73" spans="1:6" x14ac:dyDescent="0.2">
      <c r="A73" s="4" t="s">
        <v>1572</v>
      </c>
      <c r="B73" s="5">
        <v>116.542664</v>
      </c>
      <c r="C73" s="5">
        <v>270.28383100000002</v>
      </c>
      <c r="D73" s="5">
        <v>365.903165</v>
      </c>
      <c r="E73" s="5">
        <v>117.376865</v>
      </c>
      <c r="F73" s="5">
        <v>159.24375000000001</v>
      </c>
    </row>
    <row r="74" spans="1:6" x14ac:dyDescent="0.2">
      <c r="A74" s="4" t="s">
        <v>1574</v>
      </c>
      <c r="B74" s="5">
        <v>274.58022699999998</v>
      </c>
      <c r="C74" s="5">
        <v>213.18545762307929</v>
      </c>
      <c r="D74" s="5">
        <v>25.766999999999999</v>
      </c>
      <c r="E74" s="5">
        <v>17.366</v>
      </c>
      <c r="F74" s="5">
        <v>131.889061</v>
      </c>
    </row>
    <row r="75" spans="1:6" x14ac:dyDescent="0.2">
      <c r="A75" s="4" t="s">
        <v>1507</v>
      </c>
      <c r="B75" s="5">
        <v>7.6228759999999998</v>
      </c>
      <c r="C75" s="5">
        <v>3275.2022379999999</v>
      </c>
      <c r="D75" s="5">
        <v>91.359234000000001</v>
      </c>
      <c r="E75" s="5">
        <v>0</v>
      </c>
      <c r="F75" s="5">
        <v>31.989335000000001</v>
      </c>
    </row>
    <row r="76" spans="1:6" x14ac:dyDescent="0.2">
      <c r="A76" s="4" t="s">
        <v>1522</v>
      </c>
      <c r="B76" s="5">
        <v>4506.4350789999999</v>
      </c>
      <c r="C76" s="5">
        <v>2743.9561454773379</v>
      </c>
      <c r="D76" s="5">
        <v>4158.9832074400001</v>
      </c>
      <c r="E76" s="5">
        <v>3482.1532485228017</v>
      </c>
      <c r="F76" s="5">
        <v>2457.33480573</v>
      </c>
    </row>
    <row r="77" spans="1:6" x14ac:dyDescent="0.2">
      <c r="A77" s="4" t="s">
        <v>1863</v>
      </c>
      <c r="B77" s="5">
        <v>4.1847500000000002</v>
      </c>
      <c r="C77" s="5">
        <v>0</v>
      </c>
      <c r="D77" s="5">
        <v>0</v>
      </c>
      <c r="E77" s="5">
        <v>0</v>
      </c>
      <c r="F77" s="5">
        <v>0</v>
      </c>
    </row>
    <row r="78" spans="1:6" x14ac:dyDescent="0.2">
      <c r="A78" s="4" t="s">
        <v>1544</v>
      </c>
      <c r="B78" s="5">
        <v>2502.8472338250822</v>
      </c>
      <c r="C78" s="5">
        <v>1361.8046863363204</v>
      </c>
      <c r="D78" s="5">
        <v>797.61499500000002</v>
      </c>
      <c r="E78" s="5">
        <v>956.35451699999999</v>
      </c>
      <c r="F78" s="5">
        <v>1568.822711</v>
      </c>
    </row>
    <row r="79" spans="1:6" x14ac:dyDescent="0.2">
      <c r="A79" s="4" t="s">
        <v>1584</v>
      </c>
      <c r="B79" s="5">
        <v>0.48925600000000002</v>
      </c>
      <c r="C79" s="5">
        <v>3.4517509999999998</v>
      </c>
      <c r="D79" s="5">
        <v>19.219223</v>
      </c>
      <c r="E79" s="5">
        <v>11.83172194</v>
      </c>
      <c r="F79" s="5">
        <v>41.546950000000002</v>
      </c>
    </row>
    <row r="80" spans="1:6" x14ac:dyDescent="0.2">
      <c r="A80" s="4" t="s">
        <v>1511</v>
      </c>
      <c r="B80" s="5">
        <v>3.9617330000000002</v>
      </c>
      <c r="C80" s="5">
        <v>6.6982419999999996</v>
      </c>
      <c r="D80" s="5">
        <v>0.69082500000000002</v>
      </c>
      <c r="E80" s="5">
        <v>9.7691E-2</v>
      </c>
      <c r="F80" s="5">
        <v>25.336338999999999</v>
      </c>
    </row>
    <row r="81" spans="1:6" x14ac:dyDescent="0.2">
      <c r="A81" s="4" t="s">
        <v>1864</v>
      </c>
      <c r="B81" s="5">
        <v>2.5</v>
      </c>
      <c r="C81" s="5">
        <v>0</v>
      </c>
      <c r="D81" s="5">
        <v>0</v>
      </c>
      <c r="E81" s="5">
        <v>0</v>
      </c>
      <c r="F81" s="5">
        <v>0</v>
      </c>
    </row>
    <row r="82" spans="1:6" x14ac:dyDescent="0.2">
      <c r="A82" s="4" t="s">
        <v>1556</v>
      </c>
      <c r="B82" s="5">
        <v>24.288119999999999</v>
      </c>
      <c r="C82" s="5">
        <v>73.754751999999996</v>
      </c>
      <c r="D82" s="5">
        <v>13.145277</v>
      </c>
      <c r="E82" s="5">
        <v>20.418997999999998</v>
      </c>
      <c r="F82" s="5">
        <v>0</v>
      </c>
    </row>
    <row r="83" spans="1:6" x14ac:dyDescent="0.2">
      <c r="A83" s="4" t="s">
        <v>1865</v>
      </c>
      <c r="B83" s="5">
        <v>0</v>
      </c>
      <c r="C83" s="5">
        <v>0</v>
      </c>
      <c r="D83" s="5">
        <v>0.626996</v>
      </c>
      <c r="E83" s="5">
        <v>0.70274000000000003</v>
      </c>
      <c r="F83" s="5">
        <v>0</v>
      </c>
    </row>
    <row r="84" spans="1:6" x14ac:dyDescent="0.2">
      <c r="A84" s="4" t="s">
        <v>1575</v>
      </c>
      <c r="B84" s="5">
        <v>0</v>
      </c>
      <c r="C84" s="5">
        <v>223.7778202610944</v>
      </c>
      <c r="D84" s="5">
        <v>108.67317928999883</v>
      </c>
      <c r="E84" s="5">
        <v>91.990702160710512</v>
      </c>
      <c r="F84" s="5">
        <v>75.333941627978504</v>
      </c>
    </row>
    <row r="85" spans="1:6" x14ac:dyDescent="0.2">
      <c r="A85" s="4" t="s">
        <v>1520</v>
      </c>
      <c r="B85" s="5">
        <v>764.63546441875383</v>
      </c>
      <c r="C85" s="5">
        <v>881.0262710740717</v>
      </c>
      <c r="D85" s="5">
        <v>757.34550319061043</v>
      </c>
      <c r="E85" s="5">
        <v>595.98811152999997</v>
      </c>
      <c r="F85" s="5">
        <v>502.41277432183881</v>
      </c>
    </row>
    <row r="86" spans="1:6" x14ac:dyDescent="0.2">
      <c r="A86" s="4" t="s">
        <v>1529</v>
      </c>
      <c r="B86" s="5">
        <v>0</v>
      </c>
      <c r="C86" s="5">
        <v>17.157874</v>
      </c>
      <c r="D86" s="5">
        <v>65.382920803680875</v>
      </c>
      <c r="E86" s="5">
        <v>0</v>
      </c>
      <c r="F86" s="5">
        <v>1373.106014</v>
      </c>
    </row>
    <row r="87" spans="1:6" x14ac:dyDescent="0.2">
      <c r="A87" s="4" t="s">
        <v>1866</v>
      </c>
      <c r="B87" s="5">
        <v>6.8698579999999998</v>
      </c>
      <c r="C87" s="5">
        <v>0</v>
      </c>
      <c r="D87" s="5">
        <v>2.0536340000000002</v>
      </c>
      <c r="E87" s="5">
        <v>0</v>
      </c>
      <c r="F87" s="5">
        <v>0</v>
      </c>
    </row>
    <row r="88" spans="1:6" x14ac:dyDescent="0.2">
      <c r="A88" s="4" t="s">
        <v>1867</v>
      </c>
      <c r="B88" s="5">
        <v>1.8082780000000001</v>
      </c>
      <c r="C88" s="5">
        <v>0</v>
      </c>
      <c r="D88" s="5">
        <v>0</v>
      </c>
      <c r="E88" s="5">
        <v>0</v>
      </c>
      <c r="F88" s="5">
        <v>0</v>
      </c>
    </row>
    <row r="89" spans="1:6" x14ac:dyDescent="0.2">
      <c r="A89" s="4" t="s">
        <v>1570</v>
      </c>
      <c r="B89" s="5">
        <v>91.001398039411214</v>
      </c>
      <c r="C89" s="5">
        <v>28.266277509335229</v>
      </c>
      <c r="D89" s="5">
        <v>86.347885592364079</v>
      </c>
      <c r="E89" s="5">
        <v>108.97120737725081</v>
      </c>
      <c r="F89" s="5">
        <v>202.80741214314889</v>
      </c>
    </row>
    <row r="90" spans="1:6" x14ac:dyDescent="0.2">
      <c r="A90" s="4" t="s">
        <v>1593</v>
      </c>
      <c r="B90" s="5">
        <v>0</v>
      </c>
      <c r="C90" s="5">
        <v>2.2315659999999999</v>
      </c>
      <c r="D90" s="5">
        <v>102.94890100000001</v>
      </c>
      <c r="E90" s="5">
        <v>12.757505</v>
      </c>
      <c r="F90" s="5">
        <v>14.808498999999999</v>
      </c>
    </row>
    <row r="91" spans="1:6" x14ac:dyDescent="0.2">
      <c r="A91" s="4" t="s">
        <v>1868</v>
      </c>
      <c r="B91" s="5">
        <v>0</v>
      </c>
      <c r="C91" s="5">
        <v>0</v>
      </c>
      <c r="D91" s="5">
        <v>16.225128999999999</v>
      </c>
      <c r="E91" s="5">
        <v>29.325030000000002</v>
      </c>
      <c r="F91" s="5">
        <v>0</v>
      </c>
    </row>
    <row r="92" spans="1:6" x14ac:dyDescent="0.2">
      <c r="A92" s="4" t="s">
        <v>1542</v>
      </c>
      <c r="B92" s="5">
        <v>2.5750000000000002</v>
      </c>
      <c r="C92" s="5">
        <v>0</v>
      </c>
      <c r="D92" s="5">
        <v>0</v>
      </c>
      <c r="E92" s="5">
        <v>0</v>
      </c>
      <c r="F92" s="5">
        <v>0</v>
      </c>
    </row>
    <row r="93" spans="1:6" x14ac:dyDescent="0.2">
      <c r="A93" s="4" t="s">
        <v>1490</v>
      </c>
      <c r="B93" s="5">
        <v>18076.629890959968</v>
      </c>
      <c r="C93" s="5">
        <v>12797.374404274451</v>
      </c>
      <c r="D93" s="5">
        <v>10193.773211187958</v>
      </c>
      <c r="E93" s="5">
        <v>19019.508152756622</v>
      </c>
      <c r="F93" s="5">
        <v>26892.326713275164</v>
      </c>
    </row>
    <row r="94" spans="1:6" x14ac:dyDescent="0.2">
      <c r="A94" s="4" t="s">
        <v>1527</v>
      </c>
      <c r="B94" s="5">
        <v>67.316006000000002</v>
      </c>
      <c r="C94" s="5">
        <v>79.296620610000005</v>
      </c>
      <c r="D94" s="5">
        <v>142.82259400000001</v>
      </c>
      <c r="E94" s="5">
        <v>25.876394000000001</v>
      </c>
      <c r="F94" s="5">
        <v>22.263238999999999</v>
      </c>
    </row>
    <row r="95" spans="1:6" x14ac:dyDescent="0.2">
      <c r="A95" s="4" t="s">
        <v>1568</v>
      </c>
      <c r="B95" s="5">
        <v>10.59172</v>
      </c>
      <c r="C95" s="5">
        <v>0</v>
      </c>
      <c r="D95" s="5">
        <v>0</v>
      </c>
      <c r="E95" s="5">
        <v>0</v>
      </c>
      <c r="F95" s="5">
        <v>251.81604799999999</v>
      </c>
    </row>
    <row r="96" spans="1:6" x14ac:dyDescent="0.2">
      <c r="A96" s="4" t="s">
        <v>1517</v>
      </c>
      <c r="B96" s="5">
        <v>7290.4552488095824</v>
      </c>
      <c r="C96" s="5">
        <v>2824.7024429876192</v>
      </c>
      <c r="D96" s="5">
        <v>3080.0405102930695</v>
      </c>
      <c r="E96" s="5">
        <v>5575.4947929999998</v>
      </c>
      <c r="F96" s="5">
        <v>5508.7060220223175</v>
      </c>
    </row>
    <row r="97" spans="1:6" x14ac:dyDescent="0.2">
      <c r="A97" s="4" t="s">
        <v>1869</v>
      </c>
      <c r="B97" s="5">
        <v>0</v>
      </c>
      <c r="C97" s="5">
        <v>8.2868370000000002</v>
      </c>
      <c r="D97" s="5">
        <v>0</v>
      </c>
      <c r="E97" s="5">
        <v>0</v>
      </c>
      <c r="F97" s="5">
        <v>0</v>
      </c>
    </row>
    <row r="98" spans="1:6" x14ac:dyDescent="0.2">
      <c r="A98" s="4" t="s">
        <v>1547</v>
      </c>
      <c r="B98" s="5">
        <v>4.7050000000000001</v>
      </c>
      <c r="C98" s="5">
        <v>5.6172380000000004</v>
      </c>
      <c r="D98" s="5">
        <v>13.173591</v>
      </c>
      <c r="E98" s="5">
        <v>0.46837099999999998</v>
      </c>
      <c r="F98" s="5">
        <v>53.233396999999997</v>
      </c>
    </row>
    <row r="99" spans="1:6" x14ac:dyDescent="0.2">
      <c r="A99" s="4" t="s">
        <v>1523</v>
      </c>
      <c r="B99" s="5">
        <v>4460.8411589999996</v>
      </c>
      <c r="C99" s="5">
        <v>4470.4589589999996</v>
      </c>
      <c r="D99" s="5">
        <v>4348.276202</v>
      </c>
      <c r="E99" s="5">
        <v>5760.6588330000004</v>
      </c>
      <c r="F99" s="5">
        <v>1813.6140849999999</v>
      </c>
    </row>
    <row r="100" spans="1:6" x14ac:dyDescent="0.2">
      <c r="A100" s="4" t="s">
        <v>1586</v>
      </c>
      <c r="B100" s="5">
        <v>0</v>
      </c>
      <c r="C100" s="5">
        <v>0</v>
      </c>
      <c r="D100" s="5">
        <v>25</v>
      </c>
      <c r="E100" s="5">
        <v>94.802857000000003</v>
      </c>
      <c r="F100" s="5">
        <v>27.393294999999998</v>
      </c>
    </row>
    <row r="101" spans="1:6" x14ac:dyDescent="0.2">
      <c r="A101" s="4" t="s">
        <v>1606</v>
      </c>
      <c r="B101" s="5">
        <v>3.8832659999999999</v>
      </c>
      <c r="C101" s="5">
        <v>1.4999999999999999E-2</v>
      </c>
      <c r="D101" s="5">
        <v>0</v>
      </c>
      <c r="E101" s="5">
        <v>0</v>
      </c>
      <c r="F101" s="5">
        <v>1.6924999999999999</v>
      </c>
    </row>
    <row r="102" spans="1:6" x14ac:dyDescent="0.2">
      <c r="A102" s="4" t="s">
        <v>1842</v>
      </c>
      <c r="B102" s="5">
        <v>1.586797</v>
      </c>
      <c r="C102" s="5">
        <v>1.031647</v>
      </c>
      <c r="D102" s="5">
        <v>0</v>
      </c>
      <c r="E102" s="5">
        <v>0</v>
      </c>
      <c r="F102" s="5">
        <v>0</v>
      </c>
    </row>
    <row r="103" spans="1:6" x14ac:dyDescent="0.2">
      <c r="A103" s="4" t="s">
        <v>1578</v>
      </c>
      <c r="B103" s="5">
        <v>0</v>
      </c>
      <c r="C103" s="5">
        <v>0</v>
      </c>
      <c r="D103" s="5">
        <v>0</v>
      </c>
      <c r="E103" s="5">
        <v>0</v>
      </c>
      <c r="F103" s="5">
        <v>58.400332458790871</v>
      </c>
    </row>
    <row r="104" spans="1:6" x14ac:dyDescent="0.2">
      <c r="A104" s="4" t="s">
        <v>1844</v>
      </c>
      <c r="B104" s="5">
        <v>0.75600000000000001</v>
      </c>
      <c r="C104" s="5">
        <v>820.00135</v>
      </c>
      <c r="D104" s="5">
        <v>0</v>
      </c>
      <c r="E104" s="5">
        <v>0</v>
      </c>
      <c r="F104" s="5">
        <v>0</v>
      </c>
    </row>
    <row r="105" spans="1:6" x14ac:dyDescent="0.2">
      <c r="A105" s="4" t="s">
        <v>1492</v>
      </c>
      <c r="B105" s="5">
        <v>269.94501500000001</v>
      </c>
      <c r="C105" s="5">
        <v>274.26836498646162</v>
      </c>
      <c r="D105" s="5">
        <v>362.67859800000002</v>
      </c>
      <c r="E105" s="5">
        <v>215.718514</v>
      </c>
      <c r="F105" s="5">
        <v>260.90404699999999</v>
      </c>
    </row>
    <row r="106" spans="1:6" x14ac:dyDescent="0.2">
      <c r="A106" s="4" t="s">
        <v>1486</v>
      </c>
      <c r="B106" s="5">
        <v>4945.58959318284</v>
      </c>
      <c r="C106" s="5">
        <v>6421.9027227504084</v>
      </c>
      <c r="D106" s="5">
        <v>8287.4368661962744</v>
      </c>
      <c r="E106" s="5">
        <v>9912.0397444957889</v>
      </c>
      <c r="F106" s="5">
        <v>10075.052515595144</v>
      </c>
    </row>
    <row r="107" spans="1:6" x14ac:dyDescent="0.2">
      <c r="A107" s="4" t="s">
        <v>1569</v>
      </c>
      <c r="B107" s="5">
        <v>1406.1771940000001</v>
      </c>
      <c r="C107" s="5">
        <v>183.530674</v>
      </c>
      <c r="D107" s="5">
        <v>323.16951</v>
      </c>
      <c r="E107" s="5">
        <v>201.76765900000001</v>
      </c>
      <c r="F107" s="5">
        <v>206.48083399999999</v>
      </c>
    </row>
    <row r="108" spans="1:6" x14ac:dyDescent="0.2">
      <c r="A108" s="4" t="s">
        <v>1594</v>
      </c>
      <c r="B108" s="5">
        <v>20</v>
      </c>
      <c r="C108" s="5">
        <v>144.35776799999999</v>
      </c>
      <c r="D108" s="5">
        <v>142.736715</v>
      </c>
      <c r="E108" s="5">
        <v>187.500573</v>
      </c>
      <c r="F108" s="5">
        <v>12.5</v>
      </c>
    </row>
    <row r="109" spans="1:6" x14ac:dyDescent="0.2">
      <c r="A109" s="4" t="s">
        <v>1870</v>
      </c>
      <c r="B109" s="5">
        <v>0</v>
      </c>
      <c r="C109" s="5">
        <v>0</v>
      </c>
      <c r="D109" s="5">
        <v>6.7000000000000004E-2</v>
      </c>
      <c r="E109" s="5">
        <v>0</v>
      </c>
      <c r="F109" s="5">
        <v>0</v>
      </c>
    </row>
    <row r="110" spans="1:6" x14ac:dyDescent="0.2">
      <c r="A110" s="4" t="s">
        <v>1539</v>
      </c>
      <c r="B110" s="5">
        <v>0</v>
      </c>
      <c r="C110" s="5">
        <v>0.24985399999999999</v>
      </c>
      <c r="D110" s="5">
        <v>0.10145</v>
      </c>
      <c r="E110" s="5">
        <v>0.24985399999999999</v>
      </c>
      <c r="F110" s="5">
        <v>0.181953</v>
      </c>
    </row>
    <row r="111" spans="1:6" x14ac:dyDescent="0.2">
      <c r="A111" s="4" t="s">
        <v>1496</v>
      </c>
      <c r="B111" s="5">
        <v>1102.5781998921004</v>
      </c>
      <c r="C111" s="5">
        <v>1647.8323157933598</v>
      </c>
      <c r="D111" s="5">
        <v>4480.9518027990043</v>
      </c>
      <c r="E111" s="5">
        <v>8164.0857886375125</v>
      </c>
      <c r="F111" s="5">
        <v>6070.7477471798675</v>
      </c>
    </row>
    <row r="112" spans="1:6" x14ac:dyDescent="0.2">
      <c r="A112" s="4" t="s">
        <v>1588</v>
      </c>
      <c r="B112" s="5">
        <v>28.000112000000001</v>
      </c>
      <c r="C112" s="5">
        <v>0</v>
      </c>
      <c r="D112" s="5">
        <v>38.605631135073125</v>
      </c>
      <c r="E112" s="5">
        <v>3.8949739999999999</v>
      </c>
      <c r="F112" s="5">
        <v>21.407073</v>
      </c>
    </row>
    <row r="113" spans="1:6" x14ac:dyDescent="0.2">
      <c r="A113" s="4" t="s">
        <v>1591</v>
      </c>
      <c r="B113" s="5">
        <v>20</v>
      </c>
      <c r="C113" s="5">
        <v>0</v>
      </c>
      <c r="D113" s="5">
        <v>0</v>
      </c>
      <c r="E113" s="5">
        <v>0</v>
      </c>
      <c r="F113" s="5">
        <v>17.881988509689592</v>
      </c>
    </row>
    <row r="114" spans="1:6" x14ac:dyDescent="0.2">
      <c r="A114" s="4" t="s">
        <v>1608</v>
      </c>
      <c r="B114" s="5">
        <v>0</v>
      </c>
      <c r="C114" s="5">
        <v>0.61499999999999999</v>
      </c>
      <c r="D114" s="5">
        <v>8.6205999999999996</v>
      </c>
      <c r="E114" s="5">
        <v>8.2799999999999994</v>
      </c>
      <c r="F114" s="5">
        <v>0.39684999999999998</v>
      </c>
    </row>
    <row r="115" spans="1:6" x14ac:dyDescent="0.2">
      <c r="A115" s="4" t="s">
        <v>1491</v>
      </c>
      <c r="B115" s="5">
        <v>20484.015974999998</v>
      </c>
      <c r="C115" s="5">
        <v>28094.721527462309</v>
      </c>
      <c r="D115" s="5">
        <v>36268.971033398142</v>
      </c>
      <c r="E115" s="5">
        <v>31041.543186097322</v>
      </c>
      <c r="F115" s="5">
        <v>31843.906800066314</v>
      </c>
    </row>
    <row r="116" spans="1:6" x14ac:dyDescent="0.2">
      <c r="A116" s="4" t="s">
        <v>1871</v>
      </c>
      <c r="B116" s="5">
        <v>280.00058000000001</v>
      </c>
      <c r="C116" s="5">
        <v>0</v>
      </c>
      <c r="D116" s="5">
        <v>37.5</v>
      </c>
      <c r="E116" s="5">
        <v>0</v>
      </c>
      <c r="F116" s="5">
        <v>0</v>
      </c>
    </row>
    <row r="117" spans="1:6" x14ac:dyDescent="0.2">
      <c r="A117" s="4" t="s">
        <v>1609</v>
      </c>
      <c r="B117" s="5">
        <v>6.4392339999999999</v>
      </c>
      <c r="C117" s="5">
        <v>0</v>
      </c>
      <c r="D117" s="5">
        <v>0</v>
      </c>
      <c r="E117" s="5">
        <v>0</v>
      </c>
      <c r="F117" s="5">
        <v>0.29992200000000002</v>
      </c>
    </row>
    <row r="118" spans="1:6" x14ac:dyDescent="0.2">
      <c r="A118" s="4" t="s">
        <v>1550</v>
      </c>
      <c r="B118" s="5">
        <v>1834.247854</v>
      </c>
      <c r="C118" s="5">
        <v>1485.577315</v>
      </c>
      <c r="D118" s="5">
        <v>2315.0781350000002</v>
      </c>
      <c r="E118" s="5">
        <v>2428.3682732100001</v>
      </c>
      <c r="F118" s="5">
        <v>1218.6574515999998</v>
      </c>
    </row>
    <row r="119" spans="1:6" x14ac:dyDescent="0.2">
      <c r="A119" s="4" t="s">
        <v>1514</v>
      </c>
      <c r="B119" s="5">
        <v>1606.2532309999999</v>
      </c>
      <c r="C119" s="5">
        <v>1653.8696460000001</v>
      </c>
      <c r="D119" s="5">
        <v>1544.347818</v>
      </c>
      <c r="E119" s="5">
        <v>234.11916600000001</v>
      </c>
      <c r="F119" s="5">
        <v>386.70625837958147</v>
      </c>
    </row>
    <row r="120" spans="1:6" x14ac:dyDescent="0.2">
      <c r="A120" s="4" t="s">
        <v>1846</v>
      </c>
      <c r="B120" s="5">
        <v>61.833219999999997</v>
      </c>
      <c r="C120" s="5">
        <v>0</v>
      </c>
      <c r="D120" s="5">
        <v>0.6</v>
      </c>
      <c r="E120" s="5">
        <v>0</v>
      </c>
      <c r="F120" s="5">
        <v>0</v>
      </c>
    </row>
    <row r="121" spans="1:6" x14ac:dyDescent="0.2">
      <c r="A121" s="4" t="s">
        <v>1543</v>
      </c>
      <c r="B121" s="5">
        <v>78.64555</v>
      </c>
      <c r="C121" s="5">
        <v>55.762945999999999</v>
      </c>
      <c r="D121" s="5">
        <v>23.599364999999999</v>
      </c>
      <c r="E121" s="5">
        <v>26.193684999999999</v>
      </c>
      <c r="F121" s="5">
        <v>52.251857000000001</v>
      </c>
    </row>
    <row r="122" spans="1:6" x14ac:dyDescent="0.2">
      <c r="A122" s="4" t="s">
        <v>1552</v>
      </c>
      <c r="B122" s="5">
        <v>2184.9421470000002</v>
      </c>
      <c r="C122" s="5">
        <v>2941.5573960000002</v>
      </c>
      <c r="D122" s="5">
        <v>2517.5332349999999</v>
      </c>
      <c r="E122" s="5">
        <v>3657.0636380000001</v>
      </c>
      <c r="F122" s="5">
        <v>5608.6305703799999</v>
      </c>
    </row>
    <row r="123" spans="1:6" x14ac:dyDescent="0.2">
      <c r="A123" s="4" t="s">
        <v>1558</v>
      </c>
      <c r="B123" s="5">
        <v>7815.1598279999998</v>
      </c>
      <c r="C123" s="5">
        <v>1934.0614763065666</v>
      </c>
      <c r="D123" s="5">
        <v>806.06878800000004</v>
      </c>
      <c r="E123" s="5">
        <v>729.10182899999995</v>
      </c>
      <c r="F123" s="5">
        <v>3239.77385</v>
      </c>
    </row>
    <row r="124" spans="1:6" x14ac:dyDescent="0.2">
      <c r="A124" s="4" t="s">
        <v>1602</v>
      </c>
      <c r="B124" s="5">
        <v>70.336912999999996</v>
      </c>
      <c r="C124" s="5">
        <v>0</v>
      </c>
      <c r="D124" s="5">
        <v>0</v>
      </c>
      <c r="E124" s="5">
        <v>0</v>
      </c>
      <c r="F124" s="5">
        <v>4.0016569999999998</v>
      </c>
    </row>
    <row r="125" spans="1:6" x14ac:dyDescent="0.2">
      <c r="A125" s="4" t="s">
        <v>1521</v>
      </c>
      <c r="B125" s="5">
        <v>1900.7236439999999</v>
      </c>
      <c r="C125" s="5">
        <v>952.79554399999995</v>
      </c>
      <c r="D125" s="5">
        <v>2420.96207</v>
      </c>
      <c r="E125" s="5">
        <v>1081.01938021</v>
      </c>
      <c r="F125" s="5">
        <v>900.58219599999995</v>
      </c>
    </row>
    <row r="126" spans="1:6" x14ac:dyDescent="0.2">
      <c r="A126" s="4" t="s">
        <v>1872</v>
      </c>
      <c r="B126" s="5">
        <v>0</v>
      </c>
      <c r="C126" s="5">
        <v>5.4318109999999997</v>
      </c>
      <c r="D126" s="5">
        <v>0</v>
      </c>
      <c r="E126" s="5">
        <v>0</v>
      </c>
      <c r="F126" s="5">
        <v>0</v>
      </c>
    </row>
    <row r="127" spans="1:6" x14ac:dyDescent="0.2">
      <c r="A127" s="4" t="s">
        <v>1546</v>
      </c>
      <c r="B127" s="5">
        <v>24.478391999999999</v>
      </c>
      <c r="C127" s="5">
        <v>9.2266499999999994</v>
      </c>
      <c r="D127" s="5">
        <v>0</v>
      </c>
      <c r="E127" s="5">
        <v>0</v>
      </c>
      <c r="F127" s="5">
        <v>13.75</v>
      </c>
    </row>
    <row r="128" spans="1:6" x14ac:dyDescent="0.2">
      <c r="A128" s="4" t="s">
        <v>1497</v>
      </c>
      <c r="B128" s="5">
        <v>5555.3362025667111</v>
      </c>
      <c r="C128" s="5">
        <v>5587.4419524830182</v>
      </c>
      <c r="D128" s="5">
        <v>3252.3541375677678</v>
      </c>
      <c r="E128" s="5">
        <v>5317.8684506993459</v>
      </c>
      <c r="F128" s="5">
        <v>7701.3681161029226</v>
      </c>
    </row>
    <row r="129" spans="1:6" x14ac:dyDescent="0.2">
      <c r="A129" s="4" t="s">
        <v>1573</v>
      </c>
      <c r="B129" s="5">
        <v>75.370243000000002</v>
      </c>
      <c r="C129" s="5">
        <v>55.046408999999997</v>
      </c>
      <c r="D129" s="5">
        <v>56.800213999999997</v>
      </c>
      <c r="E129" s="5">
        <v>67.941058999999996</v>
      </c>
      <c r="F129" s="5">
        <v>139.815766</v>
      </c>
    </row>
    <row r="130" spans="1:6" x14ac:dyDescent="0.2">
      <c r="A130" s="4" t="s">
        <v>1601</v>
      </c>
      <c r="B130" s="5">
        <v>0</v>
      </c>
      <c r="C130" s="5">
        <v>15.188036</v>
      </c>
      <c r="D130" s="5">
        <v>23.675896000000002</v>
      </c>
      <c r="E130" s="5">
        <v>2.7550189999999999</v>
      </c>
      <c r="F130" s="5">
        <v>4.1563080000000001</v>
      </c>
    </row>
    <row r="131" spans="1:6" x14ac:dyDescent="0.2">
      <c r="A131" s="4" t="s">
        <v>1873</v>
      </c>
      <c r="B131" s="5">
        <v>0</v>
      </c>
      <c r="C131" s="5">
        <v>0</v>
      </c>
      <c r="D131" s="5">
        <v>0</v>
      </c>
      <c r="E131" s="5">
        <v>0.23865500000000001</v>
      </c>
      <c r="F131" s="5">
        <v>0</v>
      </c>
    </row>
    <row r="132" spans="1:6" x14ac:dyDescent="0.2">
      <c r="A132" s="4" t="s">
        <v>1847</v>
      </c>
      <c r="B132" s="5">
        <v>1.1099909999999999</v>
      </c>
      <c r="C132" s="5">
        <v>3.4106999999999998</v>
      </c>
      <c r="D132" s="5">
        <v>0</v>
      </c>
      <c r="E132" s="5">
        <v>0</v>
      </c>
      <c r="F132" s="5">
        <v>0</v>
      </c>
    </row>
    <row r="133" spans="1:6" x14ac:dyDescent="0.2">
      <c r="A133" s="4" t="s">
        <v>1540</v>
      </c>
      <c r="B133" s="5">
        <v>6.3688859999999998</v>
      </c>
      <c r="C133" s="5">
        <v>0</v>
      </c>
      <c r="D133" s="5">
        <v>0</v>
      </c>
      <c r="E133" s="5">
        <v>4.4287919999999996</v>
      </c>
      <c r="F133" s="5">
        <v>6.600714</v>
      </c>
    </row>
    <row r="134" spans="1:6" x14ac:dyDescent="0.2">
      <c r="A134" s="4" t="s">
        <v>1560</v>
      </c>
      <c r="B134" s="5">
        <v>814.10465099999999</v>
      </c>
      <c r="C134" s="5">
        <v>627.31509200000005</v>
      </c>
      <c r="D134" s="5">
        <v>425.88866300000001</v>
      </c>
      <c r="E134" s="5">
        <v>1069.42046</v>
      </c>
      <c r="F134" s="5">
        <v>967.37087199999996</v>
      </c>
    </row>
    <row r="135" spans="1:6" x14ac:dyDescent="0.2">
      <c r="A135" s="4" t="s">
        <v>1519</v>
      </c>
      <c r="B135" s="5">
        <v>678.73617782064343</v>
      </c>
      <c r="C135" s="5">
        <v>4564.8093479999998</v>
      </c>
      <c r="D135" s="5">
        <v>964.30843000000004</v>
      </c>
      <c r="E135" s="5">
        <v>1212.82491237</v>
      </c>
      <c r="F135" s="5">
        <v>1001.396125</v>
      </c>
    </row>
    <row r="136" spans="1:6" x14ac:dyDescent="0.2">
      <c r="A136" s="4" t="s">
        <v>1874</v>
      </c>
      <c r="B136" s="5">
        <v>0</v>
      </c>
      <c r="C136" s="5">
        <v>0</v>
      </c>
      <c r="D136" s="5">
        <v>0.11543</v>
      </c>
      <c r="E136" s="5">
        <v>0</v>
      </c>
      <c r="F136" s="5">
        <v>0</v>
      </c>
    </row>
    <row r="137" spans="1:6" x14ac:dyDescent="0.2">
      <c r="A137" s="4" t="s">
        <v>1579</v>
      </c>
      <c r="B137" s="5">
        <v>28.751541</v>
      </c>
      <c r="C137" s="5">
        <v>63.604734999999998</v>
      </c>
      <c r="D137" s="5">
        <v>60.488878999999997</v>
      </c>
      <c r="E137" s="5">
        <v>80.954341999999997</v>
      </c>
      <c r="F137" s="5">
        <v>54.82452549022716</v>
      </c>
    </row>
    <row r="138" spans="1:6" x14ac:dyDescent="0.2">
      <c r="A138" s="4" t="s">
        <v>1567</v>
      </c>
      <c r="B138" s="5">
        <v>118.95199599999999</v>
      </c>
      <c r="C138" s="5">
        <v>199.392358</v>
      </c>
      <c r="D138" s="5">
        <v>215.08139241468149</v>
      </c>
      <c r="E138" s="5">
        <v>395.87539500000003</v>
      </c>
      <c r="F138" s="5">
        <v>255.17404400000001</v>
      </c>
    </row>
    <row r="139" spans="1:6" x14ac:dyDescent="0.2">
      <c r="A139" s="4" t="s">
        <v>1555</v>
      </c>
      <c r="B139" s="5">
        <v>37.935161000000001</v>
      </c>
      <c r="C139" s="5">
        <v>0</v>
      </c>
      <c r="D139" s="5">
        <v>34.885348999999998</v>
      </c>
      <c r="E139" s="5">
        <v>2.5</v>
      </c>
      <c r="F139" s="5">
        <v>0</v>
      </c>
    </row>
    <row r="140" spans="1:6" x14ac:dyDescent="0.2">
      <c r="A140" s="4" t="s">
        <v>1513</v>
      </c>
      <c r="B140" s="5">
        <v>3.1749999999999998</v>
      </c>
      <c r="C140" s="5">
        <v>1.7549999999999999</v>
      </c>
      <c r="D140" s="5">
        <v>0</v>
      </c>
      <c r="E140" s="5">
        <v>0.63881600000000005</v>
      </c>
      <c r="F140" s="5">
        <v>0</v>
      </c>
    </row>
    <row r="141" spans="1:6" x14ac:dyDescent="0.2">
      <c r="A141" s="4" t="s">
        <v>1599</v>
      </c>
      <c r="B141" s="5">
        <v>0</v>
      </c>
      <c r="C141" s="5">
        <v>0</v>
      </c>
      <c r="D141" s="5">
        <v>6.5596000000000002E-2</v>
      </c>
      <c r="E141" s="5">
        <v>9.0705729999999996</v>
      </c>
      <c r="F141" s="5">
        <v>5.4382999999999999</v>
      </c>
    </row>
    <row r="142" spans="1:6" x14ac:dyDescent="0.2">
      <c r="A142" s="4" t="s">
        <v>1583</v>
      </c>
      <c r="B142" s="5">
        <v>14.806996</v>
      </c>
      <c r="C142" s="5">
        <v>10.596969</v>
      </c>
      <c r="D142" s="5">
        <v>0</v>
      </c>
      <c r="E142" s="5">
        <v>66.950742000000005</v>
      </c>
      <c r="F142" s="5">
        <v>45.908695996657173</v>
      </c>
    </row>
    <row r="143" spans="1:6" x14ac:dyDescent="0.2">
      <c r="A143" s="4" t="s">
        <v>1518</v>
      </c>
      <c r="B143" s="5">
        <v>106927.63009997681</v>
      </c>
      <c r="C143" s="5">
        <v>52988.023634552534</v>
      </c>
      <c r="D143" s="5">
        <v>52209.534196710352</v>
      </c>
      <c r="E143" s="5">
        <v>86778.960314555399</v>
      </c>
      <c r="F143" s="5">
        <v>62799.547612601484</v>
      </c>
    </row>
    <row r="144" spans="1:6" x14ac:dyDescent="0.2">
      <c r="A144" s="4" t="s">
        <v>1494</v>
      </c>
      <c r="B144" s="5">
        <v>9139.604504542689</v>
      </c>
      <c r="C144" s="5">
        <v>9588.9035501279377</v>
      </c>
      <c r="D144" s="5">
        <v>9965.0963168240723</v>
      </c>
      <c r="E144" s="5">
        <v>21520.03657521421</v>
      </c>
      <c r="F144" s="5">
        <v>12709.648660806564</v>
      </c>
    </row>
    <row r="145" spans="1:6" x14ac:dyDescent="0.2">
      <c r="A145" s="4" t="s">
        <v>1875</v>
      </c>
      <c r="B145" s="5">
        <v>0</v>
      </c>
      <c r="C145" s="5">
        <v>1.554848</v>
      </c>
      <c r="D145" s="5">
        <v>0</v>
      </c>
      <c r="E145" s="5">
        <v>0</v>
      </c>
      <c r="F145" s="5">
        <v>0</v>
      </c>
    </row>
    <row r="146" spans="1:6" x14ac:dyDescent="0.2">
      <c r="A146" s="4" t="s">
        <v>1561</v>
      </c>
      <c r="B146" s="5">
        <v>533.13278700000001</v>
      </c>
      <c r="C146" s="5">
        <v>393.85380429602475</v>
      </c>
      <c r="D146" s="5">
        <v>586.32160299999998</v>
      </c>
      <c r="E146" s="5">
        <v>952.11339124999995</v>
      </c>
      <c r="F146" s="5">
        <v>962.96755802999996</v>
      </c>
    </row>
    <row r="147" spans="1:6" x14ac:dyDescent="0.2">
      <c r="A147" s="4" t="s">
        <v>1577</v>
      </c>
      <c r="B147" s="5">
        <v>28.462039000000001</v>
      </c>
      <c r="C147" s="5">
        <v>3.032492</v>
      </c>
      <c r="D147" s="5">
        <v>26.018717540135896</v>
      </c>
      <c r="E147" s="5">
        <v>48.802601098836988</v>
      </c>
      <c r="F147" s="5">
        <v>60.614469</v>
      </c>
    </row>
    <row r="148" spans="1:6" x14ac:dyDescent="0.2">
      <c r="A148" s="4" t="s">
        <v>1508</v>
      </c>
      <c r="B148" s="5">
        <v>6030.8897610490285</v>
      </c>
      <c r="C148" s="5">
        <v>6815.7572624568365</v>
      </c>
      <c r="D148" s="5">
        <v>7064.2200438794162</v>
      </c>
      <c r="E148" s="5">
        <v>9511.280683201212</v>
      </c>
      <c r="F148" s="5">
        <v>11940.918579656591</v>
      </c>
    </row>
    <row r="149" spans="1:6" x14ac:dyDescent="0.2">
      <c r="A149" s="4" t="s">
        <v>1504</v>
      </c>
      <c r="B149" s="5">
        <v>101.3965400069297</v>
      </c>
      <c r="C149" s="5">
        <v>2970.274402776879</v>
      </c>
      <c r="D149" s="5">
        <v>140.96930777087957</v>
      </c>
      <c r="E149" s="5">
        <v>158.45455036282735</v>
      </c>
      <c r="F149" s="5">
        <v>166.71950858875212</v>
      </c>
    </row>
    <row r="150" spans="1:6" x14ac:dyDescent="0.2">
      <c r="A150" s="4" t="s">
        <v>1548</v>
      </c>
      <c r="B150" s="5">
        <v>464.80174</v>
      </c>
      <c r="C150" s="5">
        <v>37.5</v>
      </c>
      <c r="D150" s="5">
        <v>214.001733</v>
      </c>
      <c r="E150" s="5">
        <v>125.00146700000001</v>
      </c>
      <c r="F150" s="5">
        <v>158.75032899999999</v>
      </c>
    </row>
    <row r="151" spans="1:6" x14ac:dyDescent="0.2">
      <c r="A151" s="4" t="s">
        <v>1849</v>
      </c>
      <c r="B151" s="5">
        <v>0</v>
      </c>
      <c r="C151" s="5">
        <v>300.187836</v>
      </c>
      <c r="D151" s="5">
        <v>0</v>
      </c>
      <c r="E151" s="5">
        <v>0</v>
      </c>
      <c r="F151" s="5">
        <v>0</v>
      </c>
    </row>
    <row r="152" spans="1:6" x14ac:dyDescent="0.2">
      <c r="A152" s="4" t="s">
        <v>1488</v>
      </c>
      <c r="B152" s="5">
        <v>879.38793037424102</v>
      </c>
      <c r="C152" s="5">
        <v>421.31315958726793</v>
      </c>
      <c r="D152" s="5">
        <v>159.20144199999999</v>
      </c>
      <c r="E152" s="5">
        <v>556.00475100000006</v>
      </c>
      <c r="F152" s="5">
        <v>147.46248800000001</v>
      </c>
    </row>
    <row r="153" spans="1:6" x14ac:dyDescent="0.2">
      <c r="A153" s="4" t="s">
        <v>1590</v>
      </c>
      <c r="B153" s="5">
        <v>0</v>
      </c>
      <c r="C153" s="5">
        <v>16.722574000000002</v>
      </c>
      <c r="D153" s="5">
        <v>0</v>
      </c>
      <c r="E153" s="5">
        <v>0</v>
      </c>
      <c r="F153" s="5">
        <v>19.537679000000001</v>
      </c>
    </row>
    <row r="154" spans="1:6" x14ac:dyDescent="0.2">
      <c r="A154" s="4" t="s">
        <v>1535</v>
      </c>
      <c r="B154" s="5">
        <v>0</v>
      </c>
      <c r="C154" s="5">
        <v>0</v>
      </c>
      <c r="D154" s="5">
        <v>0</v>
      </c>
      <c r="E154" s="5">
        <v>8.7968989999999998</v>
      </c>
      <c r="F154" s="5">
        <v>0</v>
      </c>
    </row>
    <row r="155" spans="1:6" ht="13.5" thickBot="1" x14ac:dyDescent="0.25">
      <c r="A155" s="4" t="s">
        <v>1605</v>
      </c>
      <c r="B155" s="5">
        <v>0</v>
      </c>
      <c r="C155" s="5">
        <v>0</v>
      </c>
      <c r="D155" s="5">
        <v>0</v>
      </c>
      <c r="E155" s="5">
        <v>0</v>
      </c>
      <c r="F155" s="5">
        <v>2.0682170000000002</v>
      </c>
    </row>
    <row r="156" spans="1:6" s="3" customFormat="1" ht="13.5" thickBot="1" x14ac:dyDescent="0.25">
      <c r="A156" s="1" t="s">
        <v>1646</v>
      </c>
      <c r="B156" s="2">
        <f>SUM($B$2:$B$155)</f>
        <v>429104.00685899158</v>
      </c>
      <c r="C156" s="2">
        <f>SUM($C$2:$C$155)</f>
        <v>356249.96259901149</v>
      </c>
      <c r="D156" s="2">
        <f>SUM($D$2:$D$155)</f>
        <v>360478.71961704764</v>
      </c>
      <c r="E156" s="2">
        <f>SUM($E$2:$E$155)</f>
        <v>498876.69829298428</v>
      </c>
      <c r="F156" s="2">
        <f>SUM($F$2:$F$155)</f>
        <v>483627.61919741705</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6"/>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1835</v>
      </c>
      <c r="B1" s="2" t="s">
        <v>1611</v>
      </c>
      <c r="C1" s="2" t="s">
        <v>1612</v>
      </c>
      <c r="D1" s="2" t="s">
        <v>1613</v>
      </c>
      <c r="E1" s="2" t="s">
        <v>1614</v>
      </c>
      <c r="F1" s="2" t="s">
        <v>1615</v>
      </c>
      <c r="G1" s="3"/>
    </row>
    <row r="2" spans="1:7" x14ac:dyDescent="0.2">
      <c r="A2" s="4" t="s">
        <v>1510</v>
      </c>
      <c r="B2" s="5">
        <v>41914.716599999992</v>
      </c>
      <c r="C2" s="5">
        <v>2321.1019999999999</v>
      </c>
      <c r="D2" s="5">
        <v>54349.920700000002</v>
      </c>
      <c r="E2" s="5">
        <v>39931.900399999999</v>
      </c>
      <c r="F2" s="5">
        <v>725.37740000000008</v>
      </c>
    </row>
    <row r="3" spans="1:7" x14ac:dyDescent="0.2">
      <c r="A3" s="4" t="s">
        <v>1596</v>
      </c>
      <c r="B3" s="5">
        <v>0.71499999999999997</v>
      </c>
      <c r="C3" s="5">
        <v>0</v>
      </c>
      <c r="D3" s="5">
        <v>11.757</v>
      </c>
      <c r="E3" s="5">
        <v>0</v>
      </c>
      <c r="F3" s="5">
        <v>12.239000000000001</v>
      </c>
    </row>
    <row r="4" spans="1:7" x14ac:dyDescent="0.2">
      <c r="A4" s="4" t="s">
        <v>1565</v>
      </c>
      <c r="B4" s="5">
        <v>56.472999999999999</v>
      </c>
      <c r="C4" s="5">
        <v>3.5000000000000001E-3</v>
      </c>
      <c r="D4" s="5">
        <v>842.87599999999998</v>
      </c>
      <c r="E4" s="5">
        <v>1581.4670000000001</v>
      </c>
      <c r="F4" s="5">
        <v>911.38599999999997</v>
      </c>
    </row>
    <row r="5" spans="1:7" x14ac:dyDescent="0.2">
      <c r="A5" s="4" t="s">
        <v>1531</v>
      </c>
      <c r="B5" s="5">
        <v>9424.718280000001</v>
      </c>
      <c r="C5" s="5">
        <v>6082.0719399999998</v>
      </c>
      <c r="D5" s="5">
        <v>4711.5861599999989</v>
      </c>
      <c r="E5" s="5">
        <v>6853.40362</v>
      </c>
      <c r="F5" s="5">
        <v>6329.4493400000001</v>
      </c>
    </row>
    <row r="6" spans="1:7" x14ac:dyDescent="0.2">
      <c r="A6" s="4" t="s">
        <v>1598</v>
      </c>
      <c r="B6" s="5">
        <v>0</v>
      </c>
      <c r="C6" s="5">
        <v>78.75</v>
      </c>
      <c r="D6" s="5">
        <v>0</v>
      </c>
      <c r="E6" s="5">
        <v>0</v>
      </c>
      <c r="F6" s="5">
        <v>26.48</v>
      </c>
    </row>
    <row r="7" spans="1:7" x14ac:dyDescent="0.2">
      <c r="A7" s="4" t="s">
        <v>1564</v>
      </c>
      <c r="B7" s="5">
        <v>17661.749</v>
      </c>
      <c r="C7" s="5">
        <v>2177.8310000000001</v>
      </c>
      <c r="D7" s="5">
        <v>2748.9540000000002</v>
      </c>
      <c r="E7" s="5">
        <v>2889.0419999999999</v>
      </c>
      <c r="F7" s="5">
        <v>1855.0528399999998</v>
      </c>
    </row>
    <row r="8" spans="1:7" x14ac:dyDescent="0.2">
      <c r="A8" s="4" t="s">
        <v>1851</v>
      </c>
      <c r="B8" s="5">
        <v>0</v>
      </c>
      <c r="C8" s="5">
        <v>0</v>
      </c>
      <c r="D8" s="5">
        <v>0.1</v>
      </c>
      <c r="E8" s="5">
        <v>0</v>
      </c>
      <c r="F8" s="5">
        <v>0</v>
      </c>
    </row>
    <row r="9" spans="1:7" x14ac:dyDescent="0.2">
      <c r="A9" s="4" t="s">
        <v>1603</v>
      </c>
      <c r="B9" s="5">
        <v>0</v>
      </c>
      <c r="C9" s="5">
        <v>0</v>
      </c>
      <c r="D9" s="5">
        <v>0</v>
      </c>
      <c r="E9" s="5">
        <v>0</v>
      </c>
      <c r="F9" s="5">
        <v>4.0289999999999999</v>
      </c>
    </row>
    <row r="10" spans="1:7" x14ac:dyDescent="0.2">
      <c r="A10" s="4" t="s">
        <v>1576</v>
      </c>
      <c r="B10" s="5">
        <v>453.214</v>
      </c>
      <c r="C10" s="5">
        <v>293.93349999999998</v>
      </c>
      <c r="D10" s="5">
        <v>158.96700000000001</v>
      </c>
      <c r="E10" s="5">
        <v>300.60399999999998</v>
      </c>
      <c r="F10" s="5">
        <v>101.301</v>
      </c>
    </row>
    <row r="11" spans="1:7" x14ac:dyDescent="0.2">
      <c r="A11" s="4" t="s">
        <v>1566</v>
      </c>
      <c r="B11" s="5">
        <v>1791.9480000000001</v>
      </c>
      <c r="C11" s="5">
        <v>380.72</v>
      </c>
      <c r="D11" s="5">
        <v>515.68399999999997</v>
      </c>
      <c r="E11" s="5">
        <v>490.78100000000001</v>
      </c>
      <c r="F11" s="5">
        <v>715.6</v>
      </c>
    </row>
    <row r="12" spans="1:7" x14ac:dyDescent="0.2">
      <c r="A12" s="4" t="s">
        <v>1852</v>
      </c>
      <c r="B12" s="5">
        <v>3.3000000000000002E-2</v>
      </c>
      <c r="C12" s="5">
        <v>0</v>
      </c>
      <c r="D12" s="5">
        <v>0</v>
      </c>
      <c r="E12" s="5">
        <v>0</v>
      </c>
      <c r="F12" s="5">
        <v>0</v>
      </c>
    </row>
    <row r="13" spans="1:7" x14ac:dyDescent="0.2">
      <c r="A13" s="4" t="s">
        <v>1581</v>
      </c>
      <c r="B13" s="5">
        <v>194.75200000000001</v>
      </c>
      <c r="C13" s="5">
        <v>230.38177999999999</v>
      </c>
      <c r="D13" s="5">
        <v>84.572999999999993</v>
      </c>
      <c r="E13" s="5">
        <v>329.72500000000002</v>
      </c>
      <c r="F13" s="5">
        <v>78.259</v>
      </c>
    </row>
    <row r="14" spans="1:7" x14ac:dyDescent="0.2">
      <c r="A14" s="4" t="s">
        <v>1562</v>
      </c>
      <c r="B14" s="5">
        <v>0.51679999999999993</v>
      </c>
      <c r="C14" s="5">
        <v>1.1215999999999999</v>
      </c>
      <c r="D14" s="5">
        <v>2051.6277</v>
      </c>
      <c r="E14" s="5">
        <v>28.131499999999999</v>
      </c>
      <c r="F14" s="5">
        <v>4600.720409999999</v>
      </c>
    </row>
    <row r="15" spans="1:7" x14ac:dyDescent="0.2">
      <c r="A15" s="4" t="s">
        <v>1853</v>
      </c>
      <c r="B15" s="5">
        <v>0</v>
      </c>
      <c r="C15" s="5">
        <v>0</v>
      </c>
      <c r="D15" s="5">
        <v>0</v>
      </c>
      <c r="E15" s="5">
        <v>14.76</v>
      </c>
      <c r="F15" s="5">
        <v>0</v>
      </c>
    </row>
    <row r="16" spans="1:7" x14ac:dyDescent="0.2">
      <c r="A16" s="4" t="s">
        <v>1487</v>
      </c>
      <c r="B16" s="5">
        <v>21.375</v>
      </c>
      <c r="C16" s="5">
        <v>39.552999999999997</v>
      </c>
      <c r="D16" s="5">
        <v>0</v>
      </c>
      <c r="E16" s="5">
        <v>32.326000000000001</v>
      </c>
      <c r="F16" s="5">
        <v>142.946</v>
      </c>
    </row>
    <row r="17" spans="1:6" x14ac:dyDescent="0.2">
      <c r="A17" s="4" t="s">
        <v>1854</v>
      </c>
      <c r="B17" s="5">
        <v>0</v>
      </c>
      <c r="C17" s="5">
        <v>1.83</v>
      </c>
      <c r="D17" s="5">
        <v>0</v>
      </c>
      <c r="E17" s="5">
        <v>0</v>
      </c>
      <c r="F17" s="5">
        <v>0</v>
      </c>
    </row>
    <row r="18" spans="1:6" x14ac:dyDescent="0.2">
      <c r="A18" s="4" t="s">
        <v>1855</v>
      </c>
      <c r="B18" s="5">
        <v>0</v>
      </c>
      <c r="C18" s="5">
        <v>0</v>
      </c>
      <c r="D18" s="5">
        <v>92.27</v>
      </c>
      <c r="E18" s="5">
        <v>0</v>
      </c>
      <c r="F18" s="5">
        <v>0</v>
      </c>
    </row>
    <row r="19" spans="1:6" x14ac:dyDescent="0.2">
      <c r="A19" s="4" t="s">
        <v>1495</v>
      </c>
      <c r="B19" s="5">
        <v>16937.833799999997</v>
      </c>
      <c r="C19" s="5">
        <v>25773.745899999998</v>
      </c>
      <c r="D19" s="5">
        <v>22074.699700000001</v>
      </c>
      <c r="E19" s="5">
        <v>20259.282350000001</v>
      </c>
      <c r="F19" s="5">
        <v>42314.99899</v>
      </c>
    </row>
    <row r="20" spans="1:6" x14ac:dyDescent="0.2">
      <c r="A20" s="4" t="s">
        <v>1592</v>
      </c>
      <c r="B20" s="5">
        <v>0</v>
      </c>
      <c r="C20" s="5">
        <v>0</v>
      </c>
      <c r="D20" s="5">
        <v>0</v>
      </c>
      <c r="E20" s="5">
        <v>0</v>
      </c>
      <c r="F20" s="5">
        <v>50</v>
      </c>
    </row>
    <row r="21" spans="1:6" x14ac:dyDescent="0.2">
      <c r="A21" s="4" t="s">
        <v>1856</v>
      </c>
      <c r="B21" s="5">
        <v>110.398</v>
      </c>
      <c r="C21" s="5">
        <v>0</v>
      </c>
      <c r="D21" s="5">
        <v>0</v>
      </c>
      <c r="E21" s="5">
        <v>84.03</v>
      </c>
      <c r="F21" s="5">
        <v>0</v>
      </c>
    </row>
    <row r="22" spans="1:6" x14ac:dyDescent="0.2">
      <c r="A22" s="4" t="s">
        <v>1857</v>
      </c>
      <c r="B22" s="5">
        <v>0</v>
      </c>
      <c r="C22" s="5">
        <v>0</v>
      </c>
      <c r="D22" s="5">
        <v>1.04</v>
      </c>
      <c r="E22" s="5">
        <v>0</v>
      </c>
      <c r="F22" s="5">
        <v>0</v>
      </c>
    </row>
    <row r="23" spans="1:6" x14ac:dyDescent="0.2">
      <c r="A23" s="4" t="s">
        <v>1549</v>
      </c>
      <c r="B23" s="5">
        <v>29007.131280000001</v>
      </c>
      <c r="C23" s="5">
        <v>14687.794</v>
      </c>
      <c r="D23" s="5">
        <v>28228.65</v>
      </c>
      <c r="E23" s="5">
        <v>24937.1</v>
      </c>
      <c r="F23" s="5">
        <v>41815.138100000004</v>
      </c>
    </row>
    <row r="24" spans="1:6" x14ac:dyDescent="0.2">
      <c r="A24" s="4" t="s">
        <v>1607</v>
      </c>
      <c r="B24" s="5">
        <v>0.29599999999999999</v>
      </c>
      <c r="C24" s="5">
        <v>46.872999999999998</v>
      </c>
      <c r="D24" s="5">
        <v>0</v>
      </c>
      <c r="E24" s="5">
        <v>21.236999999999998</v>
      </c>
      <c r="F24" s="5">
        <v>4.0000000000000001E-3</v>
      </c>
    </row>
    <row r="25" spans="1:6" x14ac:dyDescent="0.2">
      <c r="A25" s="4" t="s">
        <v>1500</v>
      </c>
      <c r="B25" s="5">
        <v>159.18299999999999</v>
      </c>
      <c r="C25" s="5">
        <v>425.85500000000002</v>
      </c>
      <c r="D25" s="5">
        <v>298.4742</v>
      </c>
      <c r="E25" s="5">
        <v>989.57133999999996</v>
      </c>
      <c r="F25" s="5">
        <v>1311.8505600000001</v>
      </c>
    </row>
    <row r="26" spans="1:6" x14ac:dyDescent="0.2">
      <c r="A26" s="4" t="s">
        <v>1600</v>
      </c>
      <c r="B26" s="5">
        <v>0</v>
      </c>
      <c r="C26" s="5">
        <v>0</v>
      </c>
      <c r="D26" s="5">
        <v>0</v>
      </c>
      <c r="E26" s="5">
        <v>0</v>
      </c>
      <c r="F26" s="5">
        <v>0.3236</v>
      </c>
    </row>
    <row r="27" spans="1:6" x14ac:dyDescent="0.2">
      <c r="A27" s="4" t="s">
        <v>1587</v>
      </c>
      <c r="B27" s="5">
        <v>0</v>
      </c>
      <c r="C27" s="5">
        <v>25.07</v>
      </c>
      <c r="D27" s="5">
        <v>0</v>
      </c>
      <c r="E27" s="5">
        <v>0</v>
      </c>
      <c r="F27" s="5">
        <v>47.302999999999997</v>
      </c>
    </row>
    <row r="28" spans="1:6" x14ac:dyDescent="0.2">
      <c r="A28" s="4" t="s">
        <v>1512</v>
      </c>
      <c r="B28" s="5">
        <v>301.00599999999997</v>
      </c>
      <c r="C28" s="5">
        <v>1124.7905000000001</v>
      </c>
      <c r="D28" s="5">
        <v>0.56599999999999995</v>
      </c>
      <c r="E28" s="5">
        <v>27.771999999999998</v>
      </c>
      <c r="F28" s="5">
        <v>40.018999999999998</v>
      </c>
    </row>
    <row r="29" spans="1:6" x14ac:dyDescent="0.2">
      <c r="A29" s="4" t="s">
        <v>1537</v>
      </c>
      <c r="B29" s="5">
        <v>1235.0844</v>
      </c>
      <c r="C29" s="5">
        <v>1128.7229600000001</v>
      </c>
      <c r="D29" s="5">
        <v>1284.2466999999999</v>
      </c>
      <c r="E29" s="5">
        <v>1892.104</v>
      </c>
      <c r="F29" s="5">
        <v>1932.37</v>
      </c>
    </row>
    <row r="30" spans="1:6" x14ac:dyDescent="0.2">
      <c r="A30" s="4" t="s">
        <v>1858</v>
      </c>
      <c r="B30" s="5">
        <v>0</v>
      </c>
      <c r="C30" s="5">
        <v>0</v>
      </c>
      <c r="D30" s="5">
        <v>510.05200000000002</v>
      </c>
      <c r="E30" s="5">
        <v>0</v>
      </c>
      <c r="F30" s="5">
        <v>0</v>
      </c>
    </row>
    <row r="31" spans="1:6" x14ac:dyDescent="0.2">
      <c r="A31" s="4" t="s">
        <v>1541</v>
      </c>
      <c r="B31" s="5">
        <v>0</v>
      </c>
      <c r="C31" s="5">
        <v>0</v>
      </c>
      <c r="D31" s="5">
        <v>0</v>
      </c>
      <c r="E31" s="5">
        <v>0</v>
      </c>
      <c r="F31" s="5">
        <v>6.0000000000000001E-3</v>
      </c>
    </row>
    <row r="32" spans="1:6" x14ac:dyDescent="0.2">
      <c r="A32" s="4" t="s">
        <v>1571</v>
      </c>
      <c r="B32" s="5">
        <v>294</v>
      </c>
      <c r="C32" s="5">
        <v>5.1799999999999999E-2</v>
      </c>
      <c r="D32" s="5">
        <v>0</v>
      </c>
      <c r="E32" s="5">
        <v>0</v>
      </c>
      <c r="F32" s="5">
        <v>351.5</v>
      </c>
    </row>
    <row r="33" spans="1:6" x14ac:dyDescent="0.2">
      <c r="A33" s="4" t="s">
        <v>1489</v>
      </c>
      <c r="B33" s="5">
        <v>91002.551300000006</v>
      </c>
      <c r="C33" s="5">
        <v>69203.422419999988</v>
      </c>
      <c r="D33" s="5">
        <v>38489.70175</v>
      </c>
      <c r="E33" s="5">
        <v>84641.109390000012</v>
      </c>
      <c r="F33" s="5">
        <v>89648.07759999999</v>
      </c>
    </row>
    <row r="34" spans="1:6" x14ac:dyDescent="0.2">
      <c r="A34" s="4" t="s">
        <v>1597</v>
      </c>
      <c r="B34" s="5">
        <v>24</v>
      </c>
      <c r="C34" s="5">
        <v>25</v>
      </c>
      <c r="D34" s="5">
        <v>113.38</v>
      </c>
      <c r="E34" s="5">
        <v>43.25</v>
      </c>
      <c r="F34" s="5">
        <v>16.626000000000001</v>
      </c>
    </row>
    <row r="35" spans="1:6" x14ac:dyDescent="0.2">
      <c r="A35" s="4" t="s">
        <v>1595</v>
      </c>
      <c r="B35" s="5">
        <v>11.16</v>
      </c>
      <c r="C35" s="5">
        <v>5.4859999999999998</v>
      </c>
      <c r="D35" s="5">
        <v>0.35</v>
      </c>
      <c r="E35" s="5">
        <v>0.15</v>
      </c>
      <c r="F35" s="5">
        <v>40.945</v>
      </c>
    </row>
    <row r="36" spans="1:6" x14ac:dyDescent="0.2">
      <c r="A36" s="4" t="s">
        <v>1532</v>
      </c>
      <c r="B36" s="5">
        <v>857.11950000000002</v>
      </c>
      <c r="C36" s="5">
        <v>0.83</v>
      </c>
      <c r="D36" s="5">
        <v>18.369</v>
      </c>
      <c r="E36" s="5">
        <v>7.87</v>
      </c>
      <c r="F36" s="5">
        <v>114.545</v>
      </c>
    </row>
    <row r="37" spans="1:6" x14ac:dyDescent="0.2">
      <c r="A37" s="4" t="s">
        <v>1536</v>
      </c>
      <c r="B37" s="5">
        <v>0</v>
      </c>
      <c r="C37" s="5">
        <v>5.7240000000000002</v>
      </c>
      <c r="D37" s="5">
        <v>2</v>
      </c>
      <c r="E37" s="5">
        <v>0.92500000000000004</v>
      </c>
      <c r="F37" s="5">
        <v>9.8480000000000008</v>
      </c>
    </row>
    <row r="38" spans="1:6" x14ac:dyDescent="0.2">
      <c r="A38" s="4" t="s">
        <v>1524</v>
      </c>
      <c r="B38" s="5">
        <v>3.7389999999999999</v>
      </c>
      <c r="C38" s="5">
        <v>9.7989999999999995</v>
      </c>
      <c r="D38" s="5">
        <v>0</v>
      </c>
      <c r="E38" s="5">
        <v>2.0790000000000002</v>
      </c>
      <c r="F38" s="5">
        <v>0.156</v>
      </c>
    </row>
    <row r="39" spans="1:6" x14ac:dyDescent="0.2">
      <c r="A39" s="4" t="s">
        <v>1516</v>
      </c>
      <c r="B39" s="5">
        <v>11988.458000000001</v>
      </c>
      <c r="C39" s="5">
        <v>409.03090000000003</v>
      </c>
      <c r="D39" s="5">
        <v>2581.7584999999999</v>
      </c>
      <c r="E39" s="5">
        <v>412.78250000000003</v>
      </c>
      <c r="F39" s="5">
        <v>23016.606159999999</v>
      </c>
    </row>
    <row r="40" spans="1:6" x14ac:dyDescent="0.2">
      <c r="A40" s="4" t="s">
        <v>1499</v>
      </c>
      <c r="B40" s="5">
        <v>17348.196499999998</v>
      </c>
      <c r="C40" s="5">
        <v>15740.5705</v>
      </c>
      <c r="D40" s="5">
        <v>8656.4395000000004</v>
      </c>
      <c r="E40" s="5">
        <v>13619.110500000001</v>
      </c>
      <c r="F40" s="5">
        <v>11810.575999999999</v>
      </c>
    </row>
    <row r="41" spans="1:6" x14ac:dyDescent="0.2">
      <c r="A41" s="4" t="s">
        <v>1585</v>
      </c>
      <c r="B41" s="5">
        <v>15.63</v>
      </c>
      <c r="C41" s="5">
        <v>7.0999999999999994E-2</v>
      </c>
      <c r="D41" s="5">
        <v>3.2469999999999999</v>
      </c>
      <c r="E41" s="5">
        <v>0</v>
      </c>
      <c r="F41" s="5">
        <v>1.25</v>
      </c>
    </row>
    <row r="42" spans="1:6" x14ac:dyDescent="0.2">
      <c r="A42" s="4" t="s">
        <v>1859</v>
      </c>
      <c r="B42" s="5">
        <v>0</v>
      </c>
      <c r="C42" s="5">
        <v>13.32</v>
      </c>
      <c r="D42" s="5">
        <v>0</v>
      </c>
      <c r="E42" s="5">
        <v>0</v>
      </c>
      <c r="F42" s="5">
        <v>0</v>
      </c>
    </row>
    <row r="43" spans="1:6" x14ac:dyDescent="0.2">
      <c r="A43" s="4" t="s">
        <v>1501</v>
      </c>
      <c r="B43" s="5">
        <v>1179.8703</v>
      </c>
      <c r="C43" s="5">
        <v>1350.6302000000001</v>
      </c>
      <c r="D43" s="5">
        <v>1606.3523</v>
      </c>
      <c r="E43" s="5">
        <v>1381.4932999999999</v>
      </c>
      <c r="F43" s="5">
        <v>2405.2440000000001</v>
      </c>
    </row>
    <row r="44" spans="1:6" x14ac:dyDescent="0.2">
      <c r="A44" s="4" t="s">
        <v>1534</v>
      </c>
      <c r="B44" s="5">
        <v>1.7509999999999999</v>
      </c>
      <c r="C44" s="5">
        <v>0</v>
      </c>
      <c r="D44" s="5">
        <v>0</v>
      </c>
      <c r="E44" s="5">
        <v>0</v>
      </c>
      <c r="F44" s="5">
        <v>1.5</v>
      </c>
    </row>
    <row r="45" spans="1:6" x14ac:dyDescent="0.2">
      <c r="A45" s="4" t="s">
        <v>1860</v>
      </c>
      <c r="B45" s="5">
        <v>8.5999999999999993E-2</v>
      </c>
      <c r="C45" s="5">
        <v>0</v>
      </c>
      <c r="D45" s="5">
        <v>0</v>
      </c>
      <c r="E45" s="5">
        <v>0</v>
      </c>
      <c r="F45" s="5">
        <v>0</v>
      </c>
    </row>
    <row r="46" spans="1:6" x14ac:dyDescent="0.2">
      <c r="A46" s="4" t="s">
        <v>1498</v>
      </c>
      <c r="B46" s="5">
        <v>1224.49</v>
      </c>
      <c r="C46" s="5">
        <v>927.83399999999995</v>
      </c>
      <c r="D46" s="5">
        <v>1693.5050000000001</v>
      </c>
      <c r="E46" s="5">
        <v>1561.8253999999999</v>
      </c>
      <c r="F46" s="5">
        <v>950.46100000000001</v>
      </c>
    </row>
    <row r="47" spans="1:6" x14ac:dyDescent="0.2">
      <c r="A47" s="4" t="s">
        <v>1503</v>
      </c>
      <c r="B47" s="5">
        <v>59697.633000000002</v>
      </c>
      <c r="C47" s="5">
        <v>54674.196410000004</v>
      </c>
      <c r="D47" s="5">
        <v>48838.518019999996</v>
      </c>
      <c r="E47" s="5">
        <v>80307.309269999998</v>
      </c>
      <c r="F47" s="5">
        <v>74813.51767999999</v>
      </c>
    </row>
    <row r="48" spans="1:6" x14ac:dyDescent="0.2">
      <c r="A48" s="4" t="s">
        <v>1837</v>
      </c>
      <c r="B48" s="5">
        <v>25</v>
      </c>
      <c r="C48" s="5">
        <v>77</v>
      </c>
      <c r="D48" s="5">
        <v>0</v>
      </c>
      <c r="E48" s="5">
        <v>105.116</v>
      </c>
      <c r="F48" s="5">
        <v>0</v>
      </c>
    </row>
    <row r="49" spans="1:6" x14ac:dyDescent="0.2">
      <c r="A49" s="4" t="s">
        <v>1528</v>
      </c>
      <c r="B49" s="5">
        <v>50100.628600000004</v>
      </c>
      <c r="C49" s="5">
        <v>9625.4634999999998</v>
      </c>
      <c r="D49" s="5">
        <v>59494.665099999998</v>
      </c>
      <c r="E49" s="5">
        <v>95117.179300000003</v>
      </c>
      <c r="F49" s="5">
        <v>10047.464250000001</v>
      </c>
    </row>
    <row r="50" spans="1:6" x14ac:dyDescent="0.2">
      <c r="A50" s="4" t="s">
        <v>1563</v>
      </c>
      <c r="B50" s="5">
        <v>0</v>
      </c>
      <c r="C50" s="5">
        <v>0</v>
      </c>
      <c r="D50" s="5">
        <v>7519.9809999999998</v>
      </c>
      <c r="E50" s="5">
        <v>0</v>
      </c>
      <c r="F50" s="5">
        <v>6725.6270000000004</v>
      </c>
    </row>
    <row r="51" spans="1:6" x14ac:dyDescent="0.2">
      <c r="A51" s="4" t="s">
        <v>1493</v>
      </c>
      <c r="B51" s="5">
        <v>11847.21918</v>
      </c>
      <c r="C51" s="5">
        <v>23010.99986</v>
      </c>
      <c r="D51" s="5">
        <v>14398.633679999999</v>
      </c>
      <c r="E51" s="5">
        <v>22969.067300000002</v>
      </c>
      <c r="F51" s="5">
        <v>58312.793470000004</v>
      </c>
    </row>
    <row r="52" spans="1:6" x14ac:dyDescent="0.2">
      <c r="A52" s="4" t="s">
        <v>1545</v>
      </c>
      <c r="B52" s="5">
        <v>3.5230000000000001</v>
      </c>
      <c r="C52" s="5">
        <v>1.645</v>
      </c>
      <c r="D52" s="5">
        <v>6.5220000000000002</v>
      </c>
      <c r="E52" s="5">
        <v>0</v>
      </c>
      <c r="F52" s="5">
        <v>12.557</v>
      </c>
    </row>
    <row r="53" spans="1:6" x14ac:dyDescent="0.2">
      <c r="A53" s="4" t="s">
        <v>1515</v>
      </c>
      <c r="B53" s="5">
        <v>10.556899999999999</v>
      </c>
      <c r="C53" s="5">
        <v>6.5568999999999997</v>
      </c>
      <c r="D53" s="5">
        <v>22.232800000000001</v>
      </c>
      <c r="E53" s="5">
        <v>0.3</v>
      </c>
      <c r="F53" s="5">
        <v>1.4199999999999999E-2</v>
      </c>
    </row>
    <row r="54" spans="1:6" x14ac:dyDescent="0.2">
      <c r="A54" s="4" t="s">
        <v>1506</v>
      </c>
      <c r="B54" s="5">
        <v>48496.572790000006</v>
      </c>
      <c r="C54" s="5">
        <v>20378.170000000006</v>
      </c>
      <c r="D54" s="5">
        <v>29503.495279999999</v>
      </c>
      <c r="E54" s="5">
        <v>79767.232660000009</v>
      </c>
      <c r="F54" s="5">
        <v>41419.398020000008</v>
      </c>
    </row>
    <row r="55" spans="1:6" x14ac:dyDescent="0.2">
      <c r="A55" s="4" t="s">
        <v>1525</v>
      </c>
      <c r="B55" s="5">
        <v>29.888000000000002</v>
      </c>
      <c r="C55" s="5">
        <v>496.34500000000003</v>
      </c>
      <c r="D55" s="5">
        <v>16.998000000000001</v>
      </c>
      <c r="E55" s="5">
        <v>61.625999999999998</v>
      </c>
      <c r="F55" s="5">
        <v>29.021000000000001</v>
      </c>
    </row>
    <row r="56" spans="1:6" x14ac:dyDescent="0.2">
      <c r="A56" s="4" t="s">
        <v>1838</v>
      </c>
      <c r="B56" s="5">
        <v>12</v>
      </c>
      <c r="C56" s="5">
        <v>75</v>
      </c>
      <c r="D56" s="5">
        <v>0</v>
      </c>
      <c r="E56" s="5">
        <v>1.2</v>
      </c>
      <c r="F56" s="5">
        <v>0</v>
      </c>
    </row>
    <row r="57" spans="1:6" x14ac:dyDescent="0.2">
      <c r="A57" s="4" t="s">
        <v>1839</v>
      </c>
      <c r="B57" s="5">
        <v>6.6000000000000003E-2</v>
      </c>
      <c r="C57" s="5">
        <v>8.7550000000000008</v>
      </c>
      <c r="D57" s="5">
        <v>0</v>
      </c>
      <c r="E57" s="5">
        <v>0</v>
      </c>
      <c r="F57" s="5">
        <v>0</v>
      </c>
    </row>
    <row r="58" spans="1:6" x14ac:dyDescent="0.2">
      <c r="A58" s="4" t="s">
        <v>1582</v>
      </c>
      <c r="B58" s="5">
        <v>0</v>
      </c>
      <c r="C58" s="5">
        <v>0</v>
      </c>
      <c r="D58" s="5">
        <v>0</v>
      </c>
      <c r="E58" s="5">
        <v>0</v>
      </c>
      <c r="F58" s="5">
        <v>66</v>
      </c>
    </row>
    <row r="59" spans="1:6" x14ac:dyDescent="0.2">
      <c r="A59" s="4" t="s">
        <v>1526</v>
      </c>
      <c r="B59" s="5">
        <v>6960.472060000001</v>
      </c>
      <c r="C59" s="5">
        <v>7036.5930100000005</v>
      </c>
      <c r="D59" s="5">
        <v>6432.5210999999999</v>
      </c>
      <c r="E59" s="5">
        <v>9957.3026199999986</v>
      </c>
      <c r="F59" s="5">
        <v>6053.0261500000006</v>
      </c>
    </row>
    <row r="60" spans="1:6" x14ac:dyDescent="0.2">
      <c r="A60" s="4" t="s">
        <v>1554</v>
      </c>
      <c r="B60" s="5">
        <v>0</v>
      </c>
      <c r="C60" s="5">
        <v>1.2949999999999999</v>
      </c>
      <c r="D60" s="5">
        <v>41266.592499999999</v>
      </c>
      <c r="E60" s="5">
        <v>6.6749999999999998</v>
      </c>
      <c r="F60" s="5">
        <v>0.83799999999999997</v>
      </c>
    </row>
    <row r="61" spans="1:6" x14ac:dyDescent="0.2">
      <c r="A61" s="4" t="s">
        <v>1551</v>
      </c>
      <c r="B61" s="5">
        <v>61.51</v>
      </c>
      <c r="C61" s="5">
        <v>0</v>
      </c>
      <c r="D61" s="5">
        <v>0</v>
      </c>
      <c r="E61" s="5">
        <v>0</v>
      </c>
      <c r="F61" s="5">
        <v>0</v>
      </c>
    </row>
    <row r="62" spans="1:6" x14ac:dyDescent="0.2">
      <c r="A62" s="4" t="s">
        <v>1861</v>
      </c>
      <c r="B62" s="5">
        <v>0</v>
      </c>
      <c r="C62" s="5">
        <v>1.407</v>
      </c>
      <c r="D62" s="5">
        <v>0</v>
      </c>
      <c r="E62" s="5">
        <v>11.8</v>
      </c>
      <c r="F62" s="5">
        <v>0</v>
      </c>
    </row>
    <row r="63" spans="1:6" x14ac:dyDescent="0.2">
      <c r="A63" s="4" t="s">
        <v>1530</v>
      </c>
      <c r="B63" s="5">
        <v>214.041</v>
      </c>
      <c r="C63" s="5">
        <v>179.36600000000001</v>
      </c>
      <c r="D63" s="5">
        <v>96.591999999999999</v>
      </c>
      <c r="E63" s="5">
        <v>0.113</v>
      </c>
      <c r="F63" s="5">
        <v>14.423</v>
      </c>
    </row>
    <row r="64" spans="1:6" x14ac:dyDescent="0.2">
      <c r="A64" s="4" t="s">
        <v>1538</v>
      </c>
      <c r="B64" s="5">
        <v>2614.0279999999998</v>
      </c>
      <c r="C64" s="5">
        <v>0</v>
      </c>
      <c r="D64" s="5">
        <v>1.0289999999999999</v>
      </c>
      <c r="E64" s="5">
        <v>0</v>
      </c>
      <c r="F64" s="5">
        <v>5.7</v>
      </c>
    </row>
    <row r="65" spans="1:6" x14ac:dyDescent="0.2">
      <c r="A65" s="4" t="s">
        <v>1862</v>
      </c>
      <c r="B65" s="5">
        <v>0</v>
      </c>
      <c r="C65" s="5">
        <v>0</v>
      </c>
      <c r="D65" s="5">
        <v>0</v>
      </c>
      <c r="E65" s="5">
        <v>26</v>
      </c>
      <c r="F65" s="5">
        <v>0</v>
      </c>
    </row>
    <row r="66" spans="1:6" x14ac:dyDescent="0.2">
      <c r="A66" s="4" t="s">
        <v>1840</v>
      </c>
      <c r="B66" s="5">
        <v>1.8</v>
      </c>
      <c r="C66" s="5">
        <v>0</v>
      </c>
      <c r="D66" s="5">
        <v>0</v>
      </c>
      <c r="E66" s="5">
        <v>0</v>
      </c>
      <c r="F66" s="5">
        <v>0</v>
      </c>
    </row>
    <row r="67" spans="1:6" x14ac:dyDescent="0.2">
      <c r="A67" s="4" t="s">
        <v>1589</v>
      </c>
      <c r="B67" s="5">
        <v>45.969000000000001</v>
      </c>
      <c r="C67" s="5">
        <v>11.811</v>
      </c>
      <c r="D67" s="5">
        <v>0</v>
      </c>
      <c r="E67" s="5">
        <v>16.120999999999999</v>
      </c>
      <c r="F67" s="5">
        <v>31.518000000000001</v>
      </c>
    </row>
    <row r="68" spans="1:6" x14ac:dyDescent="0.2">
      <c r="A68" s="4" t="s">
        <v>1553</v>
      </c>
      <c r="B68" s="5">
        <v>3220.3135400000001</v>
      </c>
      <c r="C68" s="5">
        <v>3029.7849999999999</v>
      </c>
      <c r="D68" s="5">
        <v>7417.1684999999998</v>
      </c>
      <c r="E68" s="5">
        <v>3987.3817000000004</v>
      </c>
      <c r="F68" s="5">
        <v>7119.8159999999998</v>
      </c>
    </row>
    <row r="69" spans="1:6" x14ac:dyDescent="0.2">
      <c r="A69" s="4" t="s">
        <v>1580</v>
      </c>
      <c r="B69" s="5">
        <v>63.909039999999997</v>
      </c>
      <c r="C69" s="5">
        <v>91.73008999999999</v>
      </c>
      <c r="D69" s="5">
        <v>146.16291999999999</v>
      </c>
      <c r="E69" s="5">
        <v>166.18073000000001</v>
      </c>
      <c r="F69" s="5">
        <v>215.67010999999999</v>
      </c>
    </row>
    <row r="70" spans="1:6" x14ac:dyDescent="0.2">
      <c r="A70" s="4" t="s">
        <v>1502</v>
      </c>
      <c r="B70" s="5">
        <v>131458.85625000001</v>
      </c>
      <c r="C70" s="5">
        <v>113643.55450000001</v>
      </c>
      <c r="D70" s="5">
        <v>173259.03607</v>
      </c>
      <c r="E70" s="5">
        <v>319164.77136000001</v>
      </c>
      <c r="F70" s="5">
        <v>278573.11877</v>
      </c>
    </row>
    <row r="71" spans="1:6" x14ac:dyDescent="0.2">
      <c r="A71" s="4" t="s">
        <v>1505</v>
      </c>
      <c r="B71" s="5">
        <v>7566.4615000000003</v>
      </c>
      <c r="C71" s="5">
        <v>11680.955</v>
      </c>
      <c r="D71" s="5">
        <v>9372.6224999999995</v>
      </c>
      <c r="E71" s="5">
        <v>15461.43</v>
      </c>
      <c r="F71" s="5">
        <v>18111.217000000001</v>
      </c>
    </row>
    <row r="72" spans="1:6" x14ac:dyDescent="0.2">
      <c r="A72" s="4" t="s">
        <v>1604</v>
      </c>
      <c r="B72" s="5">
        <v>509.73399999999998</v>
      </c>
      <c r="C72" s="5">
        <v>133.35</v>
      </c>
      <c r="D72" s="5">
        <v>743.68700000000001</v>
      </c>
      <c r="E72" s="5">
        <v>113.11199999999999</v>
      </c>
      <c r="F72" s="5">
        <v>26.31</v>
      </c>
    </row>
    <row r="73" spans="1:6" x14ac:dyDescent="0.2">
      <c r="A73" s="4" t="s">
        <v>1572</v>
      </c>
      <c r="B73" s="5">
        <v>159.09299999999999</v>
      </c>
      <c r="C73" s="5">
        <v>333.97199999999998</v>
      </c>
      <c r="D73" s="5">
        <v>663.32060000000013</v>
      </c>
      <c r="E73" s="5">
        <v>265.32170000000002</v>
      </c>
      <c r="F73" s="5">
        <v>268.75549999999998</v>
      </c>
    </row>
    <row r="74" spans="1:6" x14ac:dyDescent="0.2">
      <c r="A74" s="4" t="s">
        <v>1574</v>
      </c>
      <c r="B74" s="5">
        <v>577.78359999999998</v>
      </c>
      <c r="C74" s="5">
        <v>662.27700000000004</v>
      </c>
      <c r="D74" s="5">
        <v>51.37</v>
      </c>
      <c r="E74" s="5">
        <v>50.09</v>
      </c>
      <c r="F74" s="5">
        <v>252.50899999999999</v>
      </c>
    </row>
    <row r="75" spans="1:6" x14ac:dyDescent="0.2">
      <c r="A75" s="4" t="s">
        <v>1507</v>
      </c>
      <c r="B75" s="5">
        <v>28.553000000000001</v>
      </c>
      <c r="C75" s="5">
        <v>9083.8629999999994</v>
      </c>
      <c r="D75" s="5">
        <v>76.295000000000002</v>
      </c>
      <c r="E75" s="5">
        <v>0</v>
      </c>
      <c r="F75" s="5">
        <v>28.821999999999999</v>
      </c>
    </row>
    <row r="76" spans="1:6" x14ac:dyDescent="0.2">
      <c r="A76" s="4" t="s">
        <v>1522</v>
      </c>
      <c r="B76" s="5">
        <v>6006.2819</v>
      </c>
      <c r="C76" s="5">
        <v>3522.1941099999999</v>
      </c>
      <c r="D76" s="5">
        <v>6399.1174499999988</v>
      </c>
      <c r="E76" s="5">
        <v>7192.72901</v>
      </c>
      <c r="F76" s="5">
        <v>5010.6419000000005</v>
      </c>
    </row>
    <row r="77" spans="1:6" x14ac:dyDescent="0.2">
      <c r="A77" s="4" t="s">
        <v>1863</v>
      </c>
      <c r="B77" s="5">
        <v>0.109</v>
      </c>
      <c r="C77" s="5">
        <v>0</v>
      </c>
      <c r="D77" s="5">
        <v>0</v>
      </c>
      <c r="E77" s="5">
        <v>0</v>
      </c>
      <c r="F77" s="5">
        <v>0</v>
      </c>
    </row>
    <row r="78" spans="1:6" x14ac:dyDescent="0.2">
      <c r="A78" s="4" t="s">
        <v>1544</v>
      </c>
      <c r="B78" s="5">
        <v>23339.394</v>
      </c>
      <c r="C78" s="5">
        <v>3227.0936999999999</v>
      </c>
      <c r="D78" s="5">
        <v>5834.4093000000003</v>
      </c>
      <c r="E78" s="5">
        <v>20484.696499999998</v>
      </c>
      <c r="F78" s="5">
        <v>38764.424399999996</v>
      </c>
    </row>
    <row r="79" spans="1:6" x14ac:dyDescent="0.2">
      <c r="A79" s="4" t="s">
        <v>1584</v>
      </c>
      <c r="B79" s="5">
        <v>0.73199999999999998</v>
      </c>
      <c r="C79" s="5">
        <v>25.6</v>
      </c>
      <c r="D79" s="5">
        <v>110.08</v>
      </c>
      <c r="E79" s="5">
        <v>100.22</v>
      </c>
      <c r="F79" s="5">
        <v>276.13</v>
      </c>
    </row>
    <row r="80" spans="1:6" x14ac:dyDescent="0.2">
      <c r="A80" s="4" t="s">
        <v>1511</v>
      </c>
      <c r="B80" s="5">
        <v>23.664999999999999</v>
      </c>
      <c r="C80" s="5">
        <v>27.931000000000001</v>
      </c>
      <c r="D80" s="5">
        <v>0.24049999999999999</v>
      </c>
      <c r="E80" s="5">
        <v>0.182</v>
      </c>
      <c r="F80" s="5">
        <v>27.183</v>
      </c>
    </row>
    <row r="81" spans="1:6" x14ac:dyDescent="0.2">
      <c r="A81" s="4" t="s">
        <v>1864</v>
      </c>
      <c r="B81" s="5">
        <v>5.0599999999999996</v>
      </c>
      <c r="C81" s="5">
        <v>0</v>
      </c>
      <c r="D81" s="5">
        <v>0</v>
      </c>
      <c r="E81" s="5">
        <v>0</v>
      </c>
      <c r="F81" s="5">
        <v>0</v>
      </c>
    </row>
    <row r="82" spans="1:6" x14ac:dyDescent="0.2">
      <c r="A82" s="4" t="s">
        <v>1556</v>
      </c>
      <c r="B82" s="5">
        <v>135.05500000000001</v>
      </c>
      <c r="C82" s="5">
        <v>131.05000000000001</v>
      </c>
      <c r="D82" s="5">
        <v>28.122</v>
      </c>
      <c r="E82" s="5">
        <v>21.08</v>
      </c>
      <c r="F82" s="5">
        <v>0</v>
      </c>
    </row>
    <row r="83" spans="1:6" x14ac:dyDescent="0.2">
      <c r="A83" s="4" t="s">
        <v>1865</v>
      </c>
      <c r="B83" s="5">
        <v>0</v>
      </c>
      <c r="C83" s="5">
        <v>0</v>
      </c>
      <c r="D83" s="5">
        <v>0.39300000000000002</v>
      </c>
      <c r="E83" s="5">
        <v>0.379</v>
      </c>
      <c r="F83" s="5">
        <v>0</v>
      </c>
    </row>
    <row r="84" spans="1:6" x14ac:dyDescent="0.2">
      <c r="A84" s="4" t="s">
        <v>1575</v>
      </c>
      <c r="B84" s="5">
        <v>0</v>
      </c>
      <c r="C84" s="5">
        <v>488.37</v>
      </c>
      <c r="D84" s="5">
        <v>297.14999999999998</v>
      </c>
      <c r="E84" s="5">
        <v>270.64</v>
      </c>
      <c r="F84" s="5">
        <v>285.70100000000002</v>
      </c>
    </row>
    <row r="85" spans="1:6" x14ac:dyDescent="0.2">
      <c r="A85" s="4" t="s">
        <v>1520</v>
      </c>
      <c r="B85" s="5">
        <v>1319.6993600000001</v>
      </c>
      <c r="C85" s="5">
        <v>2096.5452</v>
      </c>
      <c r="D85" s="5">
        <v>1494.9290000000001</v>
      </c>
      <c r="E85" s="5">
        <v>1712.1300200000001</v>
      </c>
      <c r="F85" s="5">
        <v>1311.271</v>
      </c>
    </row>
    <row r="86" spans="1:6" x14ac:dyDescent="0.2">
      <c r="A86" s="4" t="s">
        <v>1529</v>
      </c>
      <c r="B86" s="5">
        <v>0</v>
      </c>
      <c r="C86" s="5">
        <v>39.369</v>
      </c>
      <c r="D86" s="5">
        <v>136.97499999999999</v>
      </c>
      <c r="E86" s="5">
        <v>0</v>
      </c>
      <c r="F86" s="5">
        <v>3989.0140000000001</v>
      </c>
    </row>
    <row r="87" spans="1:6" x14ac:dyDescent="0.2">
      <c r="A87" s="4" t="s">
        <v>1866</v>
      </c>
      <c r="B87" s="5">
        <v>11.86</v>
      </c>
      <c r="C87" s="5">
        <v>0</v>
      </c>
      <c r="D87" s="5">
        <v>15</v>
      </c>
      <c r="E87" s="5">
        <v>0</v>
      </c>
      <c r="F87" s="5">
        <v>0</v>
      </c>
    </row>
    <row r="88" spans="1:6" x14ac:dyDescent="0.2">
      <c r="A88" s="4" t="s">
        <v>1867</v>
      </c>
      <c r="B88" s="5">
        <v>0.3594</v>
      </c>
      <c r="C88" s="5">
        <v>0</v>
      </c>
      <c r="D88" s="5">
        <v>0</v>
      </c>
      <c r="E88" s="5">
        <v>0</v>
      </c>
      <c r="F88" s="5">
        <v>0</v>
      </c>
    </row>
    <row r="89" spans="1:6" x14ac:dyDescent="0.2">
      <c r="A89" s="4" t="s">
        <v>1570</v>
      </c>
      <c r="B89" s="5">
        <v>261.79199999999997</v>
      </c>
      <c r="C89" s="5">
        <v>74.906999999999996</v>
      </c>
      <c r="D89" s="5">
        <v>299.53699999999998</v>
      </c>
      <c r="E89" s="5">
        <v>566.56100000000004</v>
      </c>
      <c r="F89" s="5">
        <v>882.00750000000005</v>
      </c>
    </row>
    <row r="90" spans="1:6" x14ac:dyDescent="0.2">
      <c r="A90" s="4" t="s">
        <v>1593</v>
      </c>
      <c r="B90" s="5">
        <v>0</v>
      </c>
      <c r="C90" s="5">
        <v>2.5000000000000001E-2</v>
      </c>
      <c r="D90" s="5">
        <v>36.085500000000003</v>
      </c>
      <c r="E90" s="5">
        <v>0.59399999999999997</v>
      </c>
      <c r="F90" s="5">
        <v>6.2714999999999996</v>
      </c>
    </row>
    <row r="91" spans="1:6" x14ac:dyDescent="0.2">
      <c r="A91" s="4" t="s">
        <v>1868</v>
      </c>
      <c r="B91" s="5">
        <v>0</v>
      </c>
      <c r="C91" s="5">
        <v>0</v>
      </c>
      <c r="D91" s="5">
        <v>10.145</v>
      </c>
      <c r="E91" s="5">
        <v>22.138999999999999</v>
      </c>
      <c r="F91" s="5">
        <v>0</v>
      </c>
    </row>
    <row r="92" spans="1:6" x14ac:dyDescent="0.2">
      <c r="A92" s="4" t="s">
        <v>1542</v>
      </c>
      <c r="B92" s="5">
        <v>0.75800000000000001</v>
      </c>
      <c r="C92" s="5">
        <v>0</v>
      </c>
      <c r="D92" s="5">
        <v>0</v>
      </c>
      <c r="E92" s="5">
        <v>0</v>
      </c>
      <c r="F92" s="5">
        <v>0</v>
      </c>
    </row>
    <row r="93" spans="1:6" x14ac:dyDescent="0.2">
      <c r="A93" s="4" t="s">
        <v>1490</v>
      </c>
      <c r="B93" s="5">
        <v>46577.644260000001</v>
      </c>
      <c r="C93" s="5">
        <v>27156.601999999999</v>
      </c>
      <c r="D93" s="5">
        <v>21718.388999999999</v>
      </c>
      <c r="E93" s="5">
        <v>38062.583399999996</v>
      </c>
      <c r="F93" s="5">
        <v>48382.55</v>
      </c>
    </row>
    <row r="94" spans="1:6" x14ac:dyDescent="0.2">
      <c r="A94" s="4" t="s">
        <v>1527</v>
      </c>
      <c r="B94" s="5">
        <v>9.9109999999999996</v>
      </c>
      <c r="C94" s="5">
        <v>4.2249999999999996</v>
      </c>
      <c r="D94" s="5">
        <v>37.579500000000003</v>
      </c>
      <c r="E94" s="5">
        <v>2.5249999999999999</v>
      </c>
      <c r="F94" s="5">
        <v>4.8150000000000004</v>
      </c>
    </row>
    <row r="95" spans="1:6" x14ac:dyDescent="0.2">
      <c r="A95" s="4" t="s">
        <v>1568</v>
      </c>
      <c r="B95" s="5">
        <v>25.02</v>
      </c>
      <c r="C95" s="5">
        <v>0</v>
      </c>
      <c r="D95" s="5">
        <v>0</v>
      </c>
      <c r="E95" s="5">
        <v>0</v>
      </c>
      <c r="F95" s="5">
        <v>15000</v>
      </c>
    </row>
    <row r="96" spans="1:6" x14ac:dyDescent="0.2">
      <c r="A96" s="4" t="s">
        <v>1517</v>
      </c>
      <c r="B96" s="5">
        <v>17555.976999999999</v>
      </c>
      <c r="C96" s="5">
        <v>5089.5150999999996</v>
      </c>
      <c r="D96" s="5">
        <v>4638.8905000000004</v>
      </c>
      <c r="E96" s="5">
        <v>10684.209800000001</v>
      </c>
      <c r="F96" s="5">
        <v>9297.0910100000001</v>
      </c>
    </row>
    <row r="97" spans="1:6" x14ac:dyDescent="0.2">
      <c r="A97" s="4" t="s">
        <v>1869</v>
      </c>
      <c r="B97" s="5">
        <v>0</v>
      </c>
      <c r="C97" s="5">
        <v>29.329000000000001</v>
      </c>
      <c r="D97" s="5">
        <v>0</v>
      </c>
      <c r="E97" s="5">
        <v>0</v>
      </c>
      <c r="F97" s="5">
        <v>0</v>
      </c>
    </row>
    <row r="98" spans="1:6" x14ac:dyDescent="0.2">
      <c r="A98" s="4" t="s">
        <v>1547</v>
      </c>
      <c r="B98" s="5">
        <v>25.815000000000001</v>
      </c>
      <c r="C98" s="5">
        <v>0.01</v>
      </c>
      <c r="D98" s="5">
        <v>3.6019999999999999</v>
      </c>
      <c r="E98" s="5">
        <v>2.2499999999999999E-2</v>
      </c>
      <c r="F98" s="5">
        <v>9.5399999999999991</v>
      </c>
    </row>
    <row r="99" spans="1:6" x14ac:dyDescent="0.2">
      <c r="A99" s="4" t="s">
        <v>1523</v>
      </c>
      <c r="B99" s="5">
        <v>11152.037</v>
      </c>
      <c r="C99" s="5">
        <v>8841.0840000000007</v>
      </c>
      <c r="D99" s="5">
        <v>8686.3230000000003</v>
      </c>
      <c r="E99" s="5">
        <v>11521.665999999999</v>
      </c>
      <c r="F99" s="5">
        <v>3431.2510000000002</v>
      </c>
    </row>
    <row r="100" spans="1:6" x14ac:dyDescent="0.2">
      <c r="A100" s="4" t="s">
        <v>1586</v>
      </c>
      <c r="B100" s="5">
        <v>0</v>
      </c>
      <c r="C100" s="5">
        <v>0</v>
      </c>
      <c r="D100" s="5">
        <v>50</v>
      </c>
      <c r="E100" s="5">
        <v>76.489999999999995</v>
      </c>
      <c r="F100" s="5">
        <v>27.265999999999998</v>
      </c>
    </row>
    <row r="101" spans="1:6" x14ac:dyDescent="0.2">
      <c r="A101" s="4" t="s">
        <v>1606</v>
      </c>
      <c r="B101" s="5">
        <v>8.4</v>
      </c>
      <c r="C101" s="5">
        <v>0.06</v>
      </c>
      <c r="D101" s="5">
        <v>0</v>
      </c>
      <c r="E101" s="5">
        <v>0</v>
      </c>
      <c r="F101" s="5">
        <v>43.5</v>
      </c>
    </row>
    <row r="102" spans="1:6" x14ac:dyDescent="0.2">
      <c r="A102" s="4" t="s">
        <v>1842</v>
      </c>
      <c r="B102" s="5">
        <v>6.2E-2</v>
      </c>
      <c r="C102" s="5">
        <v>0.34150000000000003</v>
      </c>
      <c r="D102" s="5">
        <v>0</v>
      </c>
      <c r="E102" s="5">
        <v>0</v>
      </c>
      <c r="F102" s="5">
        <v>0</v>
      </c>
    </row>
    <row r="103" spans="1:6" x14ac:dyDescent="0.2">
      <c r="A103" s="4" t="s">
        <v>1578</v>
      </c>
      <c r="B103" s="5">
        <v>0</v>
      </c>
      <c r="C103" s="5">
        <v>0</v>
      </c>
      <c r="D103" s="5">
        <v>0</v>
      </c>
      <c r="E103" s="5">
        <v>0</v>
      </c>
      <c r="F103" s="5">
        <v>166.57499999999999</v>
      </c>
    </row>
    <row r="104" spans="1:6" x14ac:dyDescent="0.2">
      <c r="A104" s="4" t="s">
        <v>1844</v>
      </c>
      <c r="B104" s="5">
        <v>0.16</v>
      </c>
      <c r="C104" s="5">
        <v>1640</v>
      </c>
      <c r="D104" s="5">
        <v>0</v>
      </c>
      <c r="E104" s="5">
        <v>0</v>
      </c>
      <c r="F104" s="5">
        <v>0</v>
      </c>
    </row>
    <row r="105" spans="1:6" x14ac:dyDescent="0.2">
      <c r="A105" s="4" t="s">
        <v>1492</v>
      </c>
      <c r="B105" s="5">
        <v>5526.3868000000002</v>
      </c>
      <c r="C105" s="5">
        <v>6197.5839999999998</v>
      </c>
      <c r="D105" s="5">
        <v>8297.8230000000003</v>
      </c>
      <c r="E105" s="5">
        <v>4548.08</v>
      </c>
      <c r="F105" s="5">
        <v>5922.5694999999996</v>
      </c>
    </row>
    <row r="106" spans="1:6" x14ac:dyDescent="0.2">
      <c r="A106" s="4" t="s">
        <v>1486</v>
      </c>
      <c r="B106" s="5">
        <v>14052.90682</v>
      </c>
      <c r="C106" s="5">
        <v>24219.911740000003</v>
      </c>
      <c r="D106" s="5">
        <v>71804.448839999997</v>
      </c>
      <c r="E106" s="5">
        <v>47335.828260000002</v>
      </c>
      <c r="F106" s="5">
        <v>33664.465260000004</v>
      </c>
    </row>
    <row r="107" spans="1:6" x14ac:dyDescent="0.2">
      <c r="A107" s="4" t="s">
        <v>1569</v>
      </c>
      <c r="B107" s="5">
        <v>3731.9299000000001</v>
      </c>
      <c r="C107" s="5">
        <v>336.71419999999995</v>
      </c>
      <c r="D107" s="5">
        <v>462.39812000000006</v>
      </c>
      <c r="E107" s="5">
        <v>304.58260000000001</v>
      </c>
      <c r="F107" s="5">
        <v>365.34495000000004</v>
      </c>
    </row>
    <row r="108" spans="1:6" x14ac:dyDescent="0.2">
      <c r="A108" s="4" t="s">
        <v>1594</v>
      </c>
      <c r="B108" s="5">
        <v>50</v>
      </c>
      <c r="C108" s="5">
        <v>299.80099999999999</v>
      </c>
      <c r="D108" s="5">
        <v>175.21250000000001</v>
      </c>
      <c r="E108" s="5">
        <v>375</v>
      </c>
      <c r="F108" s="5">
        <v>25</v>
      </c>
    </row>
    <row r="109" spans="1:6" x14ac:dyDescent="0.2">
      <c r="A109" s="4" t="s">
        <v>1870</v>
      </c>
      <c r="B109" s="5">
        <v>0</v>
      </c>
      <c r="C109" s="5">
        <v>0</v>
      </c>
      <c r="D109" s="5">
        <v>0.311</v>
      </c>
      <c r="E109" s="5">
        <v>0</v>
      </c>
      <c r="F109" s="5">
        <v>0</v>
      </c>
    </row>
    <row r="110" spans="1:6" x14ac:dyDescent="0.2">
      <c r="A110" s="4" t="s">
        <v>1539</v>
      </c>
      <c r="B110" s="5">
        <v>0</v>
      </c>
      <c r="C110" s="5">
        <v>0.02</v>
      </c>
      <c r="D110" s="5">
        <v>5.1700000000000003E-2</v>
      </c>
      <c r="E110" s="5">
        <v>0.02</v>
      </c>
      <c r="F110" s="5">
        <v>0.02</v>
      </c>
    </row>
    <row r="111" spans="1:6" x14ac:dyDescent="0.2">
      <c r="A111" s="4" t="s">
        <v>1496</v>
      </c>
      <c r="B111" s="5">
        <v>3392.2359999999999</v>
      </c>
      <c r="C111" s="5">
        <v>4932.9920000000002</v>
      </c>
      <c r="D111" s="5">
        <v>13948.231</v>
      </c>
      <c r="E111" s="5">
        <v>23548.821</v>
      </c>
      <c r="F111" s="5">
        <v>17087.876</v>
      </c>
    </row>
    <row r="112" spans="1:6" x14ac:dyDescent="0.2">
      <c r="A112" s="4" t="s">
        <v>1588</v>
      </c>
      <c r="B112" s="5">
        <v>62</v>
      </c>
      <c r="C112" s="5">
        <v>0</v>
      </c>
      <c r="D112" s="5">
        <v>117.84099999999999</v>
      </c>
      <c r="E112" s="5">
        <v>18.75</v>
      </c>
      <c r="F112" s="5">
        <v>44.603000000000002</v>
      </c>
    </row>
    <row r="113" spans="1:6" x14ac:dyDescent="0.2">
      <c r="A113" s="4" t="s">
        <v>1591</v>
      </c>
      <c r="B113" s="5">
        <v>24.99</v>
      </c>
      <c r="C113" s="5">
        <v>0</v>
      </c>
      <c r="D113" s="5">
        <v>0</v>
      </c>
      <c r="E113" s="5">
        <v>0</v>
      </c>
      <c r="F113" s="5">
        <v>50</v>
      </c>
    </row>
    <row r="114" spans="1:6" x14ac:dyDescent="0.2">
      <c r="A114" s="4" t="s">
        <v>1608</v>
      </c>
      <c r="B114" s="5">
        <v>0</v>
      </c>
      <c r="C114" s="5">
        <v>3.48</v>
      </c>
      <c r="D114" s="5">
        <v>111</v>
      </c>
      <c r="E114" s="5">
        <v>99.13</v>
      </c>
      <c r="F114" s="5">
        <v>3.7</v>
      </c>
    </row>
    <row r="115" spans="1:6" x14ac:dyDescent="0.2">
      <c r="A115" s="4" t="s">
        <v>1491</v>
      </c>
      <c r="B115" s="5">
        <v>67050.526989999998</v>
      </c>
      <c r="C115" s="5">
        <v>82574.625079999998</v>
      </c>
      <c r="D115" s="5">
        <v>107186.50756999999</v>
      </c>
      <c r="E115" s="5">
        <v>105291.14135999998</v>
      </c>
      <c r="F115" s="5">
        <v>102168.82971000001</v>
      </c>
    </row>
    <row r="116" spans="1:6" x14ac:dyDescent="0.2">
      <c r="A116" s="4" t="s">
        <v>1871</v>
      </c>
      <c r="B116" s="5">
        <v>700</v>
      </c>
      <c r="C116" s="5">
        <v>0</v>
      </c>
      <c r="D116" s="5">
        <v>75</v>
      </c>
      <c r="E116" s="5">
        <v>0</v>
      </c>
      <c r="F116" s="5">
        <v>0</v>
      </c>
    </row>
    <row r="117" spans="1:6" x14ac:dyDescent="0.2">
      <c r="A117" s="4" t="s">
        <v>1609</v>
      </c>
      <c r="B117" s="5">
        <v>12.288</v>
      </c>
      <c r="C117" s="5">
        <v>0</v>
      </c>
      <c r="D117" s="5">
        <v>0</v>
      </c>
      <c r="E117" s="5">
        <v>0</v>
      </c>
      <c r="F117" s="5">
        <v>2E-3</v>
      </c>
    </row>
    <row r="118" spans="1:6" x14ac:dyDescent="0.2">
      <c r="A118" s="4" t="s">
        <v>1550</v>
      </c>
      <c r="B118" s="5">
        <v>2968.7497999999996</v>
      </c>
      <c r="C118" s="5">
        <v>2242.4189999999999</v>
      </c>
      <c r="D118" s="5">
        <v>4964.6665000000003</v>
      </c>
      <c r="E118" s="5">
        <v>5377.5540000000001</v>
      </c>
      <c r="F118" s="5">
        <v>2901.4209999999998</v>
      </c>
    </row>
    <row r="119" spans="1:6" x14ac:dyDescent="0.2">
      <c r="A119" s="4" t="s">
        <v>1514</v>
      </c>
      <c r="B119" s="5">
        <v>38911.146999999997</v>
      </c>
      <c r="C119" s="5">
        <v>42013.454399999995</v>
      </c>
      <c r="D119" s="5">
        <v>37323.763800000001</v>
      </c>
      <c r="E119" s="5">
        <v>1010.947</v>
      </c>
      <c r="F119" s="5">
        <v>869.17399999999998</v>
      </c>
    </row>
    <row r="120" spans="1:6" x14ac:dyDescent="0.2">
      <c r="A120" s="4" t="s">
        <v>1846</v>
      </c>
      <c r="B120" s="5">
        <v>56.58</v>
      </c>
      <c r="C120" s="5">
        <v>0</v>
      </c>
      <c r="D120" s="5">
        <v>0.27400000000000002</v>
      </c>
      <c r="E120" s="5">
        <v>0</v>
      </c>
      <c r="F120" s="5">
        <v>0</v>
      </c>
    </row>
    <row r="121" spans="1:6" x14ac:dyDescent="0.2">
      <c r="A121" s="4" t="s">
        <v>1543</v>
      </c>
      <c r="B121" s="5">
        <v>218.26900000000001</v>
      </c>
      <c r="C121" s="5">
        <v>130.233</v>
      </c>
      <c r="D121" s="5">
        <v>99.671000000000006</v>
      </c>
      <c r="E121" s="5">
        <v>129.52099999999999</v>
      </c>
      <c r="F121" s="5">
        <v>253.82300000000001</v>
      </c>
    </row>
    <row r="122" spans="1:6" x14ac:dyDescent="0.2">
      <c r="A122" s="4" t="s">
        <v>1552</v>
      </c>
      <c r="B122" s="5">
        <v>5353.3249099999994</v>
      </c>
      <c r="C122" s="5">
        <v>5990.5456299999987</v>
      </c>
      <c r="D122" s="5">
        <v>4069.8892000000001</v>
      </c>
      <c r="E122" s="5">
        <v>7187.5310999999992</v>
      </c>
      <c r="F122" s="5">
        <v>14239.175509999999</v>
      </c>
    </row>
    <row r="123" spans="1:6" x14ac:dyDescent="0.2">
      <c r="A123" s="4" t="s">
        <v>1558</v>
      </c>
      <c r="B123" s="5">
        <v>27436.004499999999</v>
      </c>
      <c r="C123" s="5">
        <v>9383.4660000000003</v>
      </c>
      <c r="D123" s="5">
        <v>5069.7415999999994</v>
      </c>
      <c r="E123" s="5">
        <v>4216.5190000000002</v>
      </c>
      <c r="F123" s="5">
        <v>17406.422999999999</v>
      </c>
    </row>
    <row r="124" spans="1:6" x14ac:dyDescent="0.2">
      <c r="A124" s="4" t="s">
        <v>1602</v>
      </c>
      <c r="B124" s="5">
        <v>1.2889999999999999</v>
      </c>
      <c r="C124" s="5">
        <v>0</v>
      </c>
      <c r="D124" s="5">
        <v>0</v>
      </c>
      <c r="E124" s="5">
        <v>0</v>
      </c>
      <c r="F124" s="5">
        <v>0.52100000000000002</v>
      </c>
    </row>
    <row r="125" spans="1:6" x14ac:dyDescent="0.2">
      <c r="A125" s="4" t="s">
        <v>1521</v>
      </c>
      <c r="B125" s="5">
        <v>9408.2610000000004</v>
      </c>
      <c r="C125" s="5">
        <v>6456.8940000000002</v>
      </c>
      <c r="D125" s="5">
        <v>15150.3405</v>
      </c>
      <c r="E125" s="5">
        <v>8169.6464999999998</v>
      </c>
      <c r="F125" s="5">
        <v>6354.5874999999996</v>
      </c>
    </row>
    <row r="126" spans="1:6" x14ac:dyDescent="0.2">
      <c r="A126" s="4" t="s">
        <v>1872</v>
      </c>
      <c r="B126" s="5">
        <v>0</v>
      </c>
      <c r="C126" s="5">
        <v>1.0999999999999999E-2</v>
      </c>
      <c r="D126" s="5">
        <v>0</v>
      </c>
      <c r="E126" s="5">
        <v>0</v>
      </c>
      <c r="F126" s="5">
        <v>0</v>
      </c>
    </row>
    <row r="127" spans="1:6" x14ac:dyDescent="0.2">
      <c r="A127" s="4" t="s">
        <v>1546</v>
      </c>
      <c r="B127" s="5">
        <v>37.152999999999999</v>
      </c>
      <c r="C127" s="5">
        <v>25</v>
      </c>
      <c r="D127" s="5">
        <v>0</v>
      </c>
      <c r="E127" s="5">
        <v>0</v>
      </c>
      <c r="F127" s="5">
        <v>20</v>
      </c>
    </row>
    <row r="128" spans="1:6" x14ac:dyDescent="0.2">
      <c r="A128" s="4" t="s">
        <v>1497</v>
      </c>
      <c r="B128" s="5">
        <v>17010.106500000002</v>
      </c>
      <c r="C128" s="5">
        <v>15356.759699999999</v>
      </c>
      <c r="D128" s="5">
        <v>7972.4020199999995</v>
      </c>
      <c r="E128" s="5">
        <v>11887.7868</v>
      </c>
      <c r="F128" s="5">
        <v>16901.960999999999</v>
      </c>
    </row>
    <row r="129" spans="1:6" x14ac:dyDescent="0.2">
      <c r="A129" s="4" t="s">
        <v>1573</v>
      </c>
      <c r="B129" s="5">
        <v>165.00399999999999</v>
      </c>
      <c r="C129" s="5">
        <v>115.438</v>
      </c>
      <c r="D129" s="5">
        <v>174.125</v>
      </c>
      <c r="E129" s="5">
        <v>344.97500000000002</v>
      </c>
      <c r="F129" s="5">
        <v>710.57100000000003</v>
      </c>
    </row>
    <row r="130" spans="1:6" x14ac:dyDescent="0.2">
      <c r="A130" s="4" t="s">
        <v>1601</v>
      </c>
      <c r="B130" s="5">
        <v>0</v>
      </c>
      <c r="C130" s="5">
        <v>10.06</v>
      </c>
      <c r="D130" s="5">
        <v>8.8971</v>
      </c>
      <c r="E130" s="5">
        <v>5.82</v>
      </c>
      <c r="F130" s="5">
        <v>0.123</v>
      </c>
    </row>
    <row r="131" spans="1:6" x14ac:dyDescent="0.2">
      <c r="A131" s="4" t="s">
        <v>1873</v>
      </c>
      <c r="B131" s="5">
        <v>0</v>
      </c>
      <c r="C131" s="5">
        <v>0</v>
      </c>
      <c r="D131" s="5">
        <v>0</v>
      </c>
      <c r="E131" s="5">
        <v>5.7400000000000003E-3</v>
      </c>
      <c r="F131" s="5">
        <v>0</v>
      </c>
    </row>
    <row r="132" spans="1:6" x14ac:dyDescent="0.2">
      <c r="A132" s="4" t="s">
        <v>1847</v>
      </c>
      <c r="B132" s="5">
        <v>0.504</v>
      </c>
      <c r="C132" s="5">
        <v>50.1</v>
      </c>
      <c r="D132" s="5">
        <v>0</v>
      </c>
      <c r="E132" s="5">
        <v>0</v>
      </c>
      <c r="F132" s="5">
        <v>0</v>
      </c>
    </row>
    <row r="133" spans="1:6" x14ac:dyDescent="0.2">
      <c r="A133" s="4" t="s">
        <v>1540</v>
      </c>
      <c r="B133" s="5">
        <v>10.201000000000001</v>
      </c>
      <c r="C133" s="5">
        <v>0</v>
      </c>
      <c r="D133" s="5">
        <v>0</v>
      </c>
      <c r="E133" s="5">
        <v>35.11</v>
      </c>
      <c r="F133" s="5">
        <v>56.37</v>
      </c>
    </row>
    <row r="134" spans="1:6" x14ac:dyDescent="0.2">
      <c r="A134" s="4" t="s">
        <v>1560</v>
      </c>
      <c r="B134" s="5">
        <v>321.47753999999998</v>
      </c>
      <c r="C134" s="5">
        <v>148.69507000000002</v>
      </c>
      <c r="D134" s="5">
        <v>198.56539000000001</v>
      </c>
      <c r="E134" s="5">
        <v>14.816769999999998</v>
      </c>
      <c r="F134" s="5">
        <v>195.18019000000001</v>
      </c>
    </row>
    <row r="135" spans="1:6" x14ac:dyDescent="0.2">
      <c r="A135" s="4" t="s">
        <v>1519</v>
      </c>
      <c r="B135" s="5">
        <v>1039.9014</v>
      </c>
      <c r="C135" s="5">
        <v>11927.663500000001</v>
      </c>
      <c r="D135" s="5">
        <v>1535.1865</v>
      </c>
      <c r="E135" s="5">
        <v>2009.7623600000002</v>
      </c>
      <c r="F135" s="5">
        <v>2286.2239799999998</v>
      </c>
    </row>
    <row r="136" spans="1:6" x14ac:dyDescent="0.2">
      <c r="A136" s="4" t="s">
        <v>1874</v>
      </c>
      <c r="B136" s="5">
        <v>0</v>
      </c>
      <c r="C136" s="5">
        <v>0</v>
      </c>
      <c r="D136" s="5">
        <v>0.21199999999999999</v>
      </c>
      <c r="E136" s="5">
        <v>0</v>
      </c>
      <c r="F136" s="5">
        <v>0</v>
      </c>
    </row>
    <row r="137" spans="1:6" x14ac:dyDescent="0.2">
      <c r="A137" s="4" t="s">
        <v>1579</v>
      </c>
      <c r="B137" s="5">
        <v>25.114000000000001</v>
      </c>
      <c r="C137" s="5">
        <v>96.096000000000004</v>
      </c>
      <c r="D137" s="5">
        <v>75.058800000000005</v>
      </c>
      <c r="E137" s="5">
        <v>150.07233000000002</v>
      </c>
      <c r="F137" s="5">
        <v>138.30219999999997</v>
      </c>
    </row>
    <row r="138" spans="1:6" x14ac:dyDescent="0.2">
      <c r="A138" s="4" t="s">
        <v>1567</v>
      </c>
      <c r="B138" s="5">
        <v>197.56299999999999</v>
      </c>
      <c r="C138" s="5">
        <v>658.8768</v>
      </c>
      <c r="D138" s="5">
        <v>206.05600000000001</v>
      </c>
      <c r="E138" s="5">
        <v>358.22800000000001</v>
      </c>
      <c r="F138" s="5">
        <v>365.87470000000002</v>
      </c>
    </row>
    <row r="139" spans="1:6" x14ac:dyDescent="0.2">
      <c r="A139" s="4" t="s">
        <v>1555</v>
      </c>
      <c r="B139" s="5">
        <v>25.86</v>
      </c>
      <c r="C139" s="5">
        <v>0</v>
      </c>
      <c r="D139" s="5">
        <v>26.52</v>
      </c>
      <c r="E139" s="5">
        <v>3.06</v>
      </c>
      <c r="F139" s="5">
        <v>0</v>
      </c>
    </row>
    <row r="140" spans="1:6" x14ac:dyDescent="0.2">
      <c r="A140" s="4" t="s">
        <v>1513</v>
      </c>
      <c r="B140" s="5">
        <v>44</v>
      </c>
      <c r="C140" s="5">
        <v>26.5</v>
      </c>
      <c r="D140" s="5">
        <v>0</v>
      </c>
      <c r="E140" s="5">
        <v>0.45100000000000001</v>
      </c>
      <c r="F140" s="5">
        <v>0</v>
      </c>
    </row>
    <row r="141" spans="1:6" x14ac:dyDescent="0.2">
      <c r="A141" s="4" t="s">
        <v>1599</v>
      </c>
      <c r="B141" s="5">
        <v>0</v>
      </c>
      <c r="C141" s="5">
        <v>0</v>
      </c>
      <c r="D141" s="5">
        <v>4.3E-3</v>
      </c>
      <c r="E141" s="5">
        <v>4.6900000000000004</v>
      </c>
      <c r="F141" s="5">
        <v>26.492999999999999</v>
      </c>
    </row>
    <row r="142" spans="1:6" x14ac:dyDescent="0.2">
      <c r="A142" s="4" t="s">
        <v>1583</v>
      </c>
      <c r="B142" s="5">
        <v>0.5727000000000001</v>
      </c>
      <c r="C142" s="5">
        <v>21.049499999999998</v>
      </c>
      <c r="D142" s="5">
        <v>0</v>
      </c>
      <c r="E142" s="5">
        <v>98.513000000000005</v>
      </c>
      <c r="F142" s="5">
        <v>24.28</v>
      </c>
    </row>
    <row r="143" spans="1:6" x14ac:dyDescent="0.2">
      <c r="A143" s="4" t="s">
        <v>1518</v>
      </c>
      <c r="B143" s="5">
        <v>314560.83350000001</v>
      </c>
      <c r="C143" s="5">
        <v>158320.342</v>
      </c>
      <c r="D143" s="5">
        <v>159598.18700000001</v>
      </c>
      <c r="E143" s="5">
        <v>252772.35519999999</v>
      </c>
      <c r="F143" s="5">
        <v>195929.7164</v>
      </c>
    </row>
    <row r="144" spans="1:6" x14ac:dyDescent="0.2">
      <c r="A144" s="4" t="s">
        <v>1494</v>
      </c>
      <c r="B144" s="5">
        <v>97710.148780000003</v>
      </c>
      <c r="C144" s="5">
        <v>91138.27062000001</v>
      </c>
      <c r="D144" s="5">
        <v>90832.657129999992</v>
      </c>
      <c r="E144" s="5">
        <v>126964.22287</v>
      </c>
      <c r="F144" s="5">
        <v>103863.90443000001</v>
      </c>
    </row>
    <row r="145" spans="1:6" x14ac:dyDescent="0.2">
      <c r="A145" s="4" t="s">
        <v>1875</v>
      </c>
      <c r="B145" s="5">
        <v>0</v>
      </c>
      <c r="C145" s="5">
        <v>7.8E-2</v>
      </c>
      <c r="D145" s="5">
        <v>0</v>
      </c>
      <c r="E145" s="5">
        <v>0</v>
      </c>
      <c r="F145" s="5">
        <v>0</v>
      </c>
    </row>
    <row r="146" spans="1:6" x14ac:dyDescent="0.2">
      <c r="A146" s="4" t="s">
        <v>1561</v>
      </c>
      <c r="B146" s="5">
        <v>3781.6689999999999</v>
      </c>
      <c r="C146" s="5">
        <v>2687.0185000000001</v>
      </c>
      <c r="D146" s="5">
        <v>4330.8130000000001</v>
      </c>
      <c r="E146" s="5">
        <v>4434.9539999999997</v>
      </c>
      <c r="F146" s="5">
        <v>6618.5469999999996</v>
      </c>
    </row>
    <row r="147" spans="1:6" x14ac:dyDescent="0.2">
      <c r="A147" s="4" t="s">
        <v>1577</v>
      </c>
      <c r="B147" s="5">
        <v>163.97800000000001</v>
      </c>
      <c r="C147" s="5">
        <v>2.548</v>
      </c>
      <c r="D147" s="5">
        <v>96.575999999999993</v>
      </c>
      <c r="E147" s="5">
        <v>177.577</v>
      </c>
      <c r="F147" s="5">
        <v>215.40100000000001</v>
      </c>
    </row>
    <row r="148" spans="1:6" x14ac:dyDescent="0.2">
      <c r="A148" s="4" t="s">
        <v>1508</v>
      </c>
      <c r="B148" s="5">
        <v>33288.322</v>
      </c>
      <c r="C148" s="5">
        <v>60581.609100000001</v>
      </c>
      <c r="D148" s="5">
        <v>29981.830999999998</v>
      </c>
      <c r="E148" s="5">
        <v>34391.934000000001</v>
      </c>
      <c r="F148" s="5">
        <v>76205.570800000001</v>
      </c>
    </row>
    <row r="149" spans="1:6" x14ac:dyDescent="0.2">
      <c r="A149" s="4" t="s">
        <v>1504</v>
      </c>
      <c r="B149" s="5">
        <v>424.42099999999999</v>
      </c>
      <c r="C149" s="5">
        <v>10409.918</v>
      </c>
      <c r="D149" s="5">
        <v>473.70499999999998</v>
      </c>
      <c r="E149" s="5">
        <v>530.70399999999995</v>
      </c>
      <c r="F149" s="5">
        <v>533.18200000000002</v>
      </c>
    </row>
    <row r="150" spans="1:6" x14ac:dyDescent="0.2">
      <c r="A150" s="4" t="s">
        <v>1548</v>
      </c>
      <c r="B150" s="5">
        <v>1162</v>
      </c>
      <c r="C150" s="5">
        <v>75</v>
      </c>
      <c r="D150" s="5">
        <v>431</v>
      </c>
      <c r="E150" s="5">
        <v>250</v>
      </c>
      <c r="F150" s="5">
        <v>304.20999999999998</v>
      </c>
    </row>
    <row r="151" spans="1:6" x14ac:dyDescent="0.2">
      <c r="A151" s="4" t="s">
        <v>1849</v>
      </c>
      <c r="B151" s="5">
        <v>0</v>
      </c>
      <c r="C151" s="5">
        <v>897.04499999999996</v>
      </c>
      <c r="D151" s="5">
        <v>0</v>
      </c>
      <c r="E151" s="5">
        <v>0</v>
      </c>
      <c r="F151" s="5">
        <v>0</v>
      </c>
    </row>
    <row r="152" spans="1:6" x14ac:dyDescent="0.2">
      <c r="A152" s="4" t="s">
        <v>1488</v>
      </c>
      <c r="B152" s="5">
        <v>3317.5990000000002</v>
      </c>
      <c r="C152" s="5">
        <v>2021.2080000000001</v>
      </c>
      <c r="D152" s="5">
        <v>168.90799999999999</v>
      </c>
      <c r="E152" s="5">
        <v>3474.3339999999998</v>
      </c>
      <c r="F152" s="5">
        <v>855.15</v>
      </c>
    </row>
    <row r="153" spans="1:6" x14ac:dyDescent="0.2">
      <c r="A153" s="4" t="s">
        <v>1590</v>
      </c>
      <c r="B153" s="5">
        <v>0</v>
      </c>
      <c r="C153" s="5">
        <v>15.276</v>
      </c>
      <c r="D153" s="5">
        <v>0</v>
      </c>
      <c r="E153" s="5">
        <v>0</v>
      </c>
      <c r="F153" s="5">
        <v>20.04</v>
      </c>
    </row>
    <row r="154" spans="1:6" x14ac:dyDescent="0.2">
      <c r="A154" s="4" t="s">
        <v>1535</v>
      </c>
      <c r="B154" s="5">
        <v>0</v>
      </c>
      <c r="C154" s="5">
        <v>0</v>
      </c>
      <c r="D154" s="5">
        <v>0</v>
      </c>
      <c r="E154" s="5">
        <v>2.82</v>
      </c>
      <c r="F154" s="5">
        <v>0</v>
      </c>
    </row>
    <row r="155" spans="1:6" ht="13.5" thickBot="1" x14ac:dyDescent="0.25">
      <c r="A155" s="4" t="s">
        <v>1605</v>
      </c>
      <c r="B155" s="5">
        <v>0</v>
      </c>
      <c r="C155" s="5">
        <v>0</v>
      </c>
      <c r="D155" s="5">
        <v>0</v>
      </c>
      <c r="E155" s="5">
        <v>0</v>
      </c>
      <c r="F155" s="5">
        <v>1.8</v>
      </c>
    </row>
    <row r="156" spans="1:6" s="3" customFormat="1" ht="13.5" thickBot="1" x14ac:dyDescent="0.25">
      <c r="A156" s="1" t="s">
        <v>1646</v>
      </c>
      <c r="B156" s="2">
        <f>SUM($B$2:$B$155)</f>
        <v>1325630.9162799995</v>
      </c>
      <c r="C156" s="2">
        <f>SUM($C$2:$C$155)</f>
        <v>988516.96422000008</v>
      </c>
      <c r="D156" s="2">
        <f>SUM($D$2:$D$155)</f>
        <v>1185223.4335999999</v>
      </c>
      <c r="E156" s="2">
        <f>SUM($E$2:$E$155)</f>
        <v>1566133.2730599993</v>
      </c>
      <c r="F156" s="2">
        <f>SUM($F$2:$F$155)</f>
        <v>1467055.9725899999</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6"/>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1850</v>
      </c>
      <c r="B1" s="2" t="s">
        <v>1611</v>
      </c>
      <c r="C1" s="2" t="s">
        <v>1612</v>
      </c>
      <c r="D1" s="2" t="s">
        <v>1613</v>
      </c>
      <c r="E1" s="2" t="s">
        <v>1614</v>
      </c>
      <c r="F1" s="2" t="s">
        <v>1615</v>
      </c>
      <c r="G1" s="3"/>
    </row>
    <row r="2" spans="1:7" x14ac:dyDescent="0.2">
      <c r="A2" s="4" t="s">
        <v>1510</v>
      </c>
      <c r="B2" s="5">
        <v>70.366873457519702</v>
      </c>
      <c r="C2" s="5">
        <v>689.21484493141622</v>
      </c>
      <c r="D2" s="5">
        <v>119.66325466910939</v>
      </c>
      <c r="E2" s="5">
        <v>85.606112652229299</v>
      </c>
      <c r="F2" s="5">
        <v>2751.7630946318427</v>
      </c>
    </row>
    <row r="3" spans="1:7" x14ac:dyDescent="0.2">
      <c r="A3" s="4" t="s">
        <v>1596</v>
      </c>
      <c r="B3" s="5">
        <v>4292.7258741258738</v>
      </c>
      <c r="C3" s="5">
        <v>0</v>
      </c>
      <c r="D3" s="5">
        <v>796.61078506421711</v>
      </c>
      <c r="E3" s="5">
        <v>0</v>
      </c>
      <c r="F3" s="5">
        <v>1012.5492278780946</v>
      </c>
    </row>
    <row r="4" spans="1:7" x14ac:dyDescent="0.2">
      <c r="A4" s="4" t="s">
        <v>1565</v>
      </c>
      <c r="B4" s="5">
        <v>887.37315177164305</v>
      </c>
      <c r="C4" s="5">
        <v>39133.428571428572</v>
      </c>
      <c r="D4" s="5">
        <v>341.52125686435744</v>
      </c>
      <c r="E4" s="5">
        <v>330.00025153734333</v>
      </c>
      <c r="F4" s="5">
        <v>391.81175644111369</v>
      </c>
    </row>
    <row r="5" spans="1:7" x14ac:dyDescent="0.2">
      <c r="A5" s="4" t="s">
        <v>1531</v>
      </c>
      <c r="B5" s="5">
        <v>646.06960957843398</v>
      </c>
      <c r="C5" s="5">
        <v>686.92174480836866</v>
      </c>
      <c r="D5" s="5">
        <v>636.14021192503981</v>
      </c>
      <c r="E5" s="5">
        <v>616.7430124970449</v>
      </c>
      <c r="F5" s="5">
        <v>742.32451635449866</v>
      </c>
    </row>
    <row r="6" spans="1:7" x14ac:dyDescent="0.2">
      <c r="A6" s="4" t="s">
        <v>1598</v>
      </c>
      <c r="B6" s="5">
        <v>0</v>
      </c>
      <c r="C6" s="5">
        <v>35.14698412698413</v>
      </c>
      <c r="D6" s="5">
        <v>0</v>
      </c>
      <c r="E6" s="5">
        <v>0</v>
      </c>
      <c r="F6" s="5">
        <v>206.27469788519639</v>
      </c>
    </row>
    <row r="7" spans="1:7" x14ac:dyDescent="0.2">
      <c r="A7" s="4" t="s">
        <v>1564</v>
      </c>
      <c r="B7" s="5">
        <v>298.8429614190531</v>
      </c>
      <c r="C7" s="5">
        <v>410.77155895016648</v>
      </c>
      <c r="D7" s="5">
        <v>500</v>
      </c>
      <c r="E7" s="5">
        <v>500.00003080605961</v>
      </c>
      <c r="F7" s="5">
        <v>400.20340444857629</v>
      </c>
    </row>
    <row r="8" spans="1:7" x14ac:dyDescent="0.2">
      <c r="A8" s="4" t="s">
        <v>1851</v>
      </c>
      <c r="B8" s="5">
        <v>0</v>
      </c>
      <c r="C8" s="5">
        <v>0</v>
      </c>
      <c r="D8" s="5">
        <v>1800</v>
      </c>
      <c r="E8" s="5">
        <v>0</v>
      </c>
      <c r="F8" s="5">
        <v>0</v>
      </c>
    </row>
    <row r="9" spans="1:7" x14ac:dyDescent="0.2">
      <c r="A9" s="4" t="s">
        <v>1603</v>
      </c>
      <c r="B9" s="5">
        <v>0</v>
      </c>
      <c r="C9" s="5">
        <v>0</v>
      </c>
      <c r="D9" s="5">
        <v>0</v>
      </c>
      <c r="E9" s="5">
        <v>0</v>
      </c>
      <c r="F9" s="5">
        <v>868.70191114420447</v>
      </c>
    </row>
    <row r="10" spans="1:7" x14ac:dyDescent="0.2">
      <c r="A10" s="4" t="s">
        <v>1576</v>
      </c>
      <c r="B10" s="5">
        <v>1656.661336587131</v>
      </c>
      <c r="C10" s="5">
        <v>492.64562222407449</v>
      </c>
      <c r="D10" s="5">
        <v>1253.4361911591714</v>
      </c>
      <c r="E10" s="5">
        <v>641.43369017045677</v>
      </c>
      <c r="F10" s="5">
        <v>708.69735738047996</v>
      </c>
    </row>
    <row r="11" spans="1:7" x14ac:dyDescent="0.2">
      <c r="A11" s="4" t="s">
        <v>1566</v>
      </c>
      <c r="B11" s="5">
        <v>404.04385897358628</v>
      </c>
      <c r="C11" s="5">
        <v>381.45300220634584</v>
      </c>
      <c r="D11" s="5">
        <v>453.82113311640461</v>
      </c>
      <c r="E11" s="5">
        <v>433.22330122804266</v>
      </c>
      <c r="F11" s="5">
        <v>422.58223868082729</v>
      </c>
    </row>
    <row r="12" spans="1:7" x14ac:dyDescent="0.2">
      <c r="A12" s="4" t="s">
        <v>1852</v>
      </c>
      <c r="B12" s="5">
        <v>3484.848484848485</v>
      </c>
      <c r="C12" s="5">
        <v>0</v>
      </c>
      <c r="D12" s="5">
        <v>0</v>
      </c>
      <c r="E12" s="5">
        <v>0</v>
      </c>
      <c r="F12" s="5">
        <v>0</v>
      </c>
    </row>
    <row r="13" spans="1:7" x14ac:dyDescent="0.2">
      <c r="A13" s="4" t="s">
        <v>1581</v>
      </c>
      <c r="B13" s="5">
        <v>5949.2930958347024</v>
      </c>
      <c r="C13" s="5">
        <v>3944.2278204465647</v>
      </c>
      <c r="D13" s="5">
        <v>521.07729417189887</v>
      </c>
      <c r="E13" s="5">
        <v>1315.5399105315034</v>
      </c>
      <c r="F13" s="5">
        <v>663.8187940045234</v>
      </c>
    </row>
    <row r="14" spans="1:7" x14ac:dyDescent="0.2">
      <c r="A14" s="4" t="s">
        <v>1562</v>
      </c>
      <c r="B14" s="5">
        <v>75123.390092879257</v>
      </c>
      <c r="C14" s="5">
        <v>20517.655135520687</v>
      </c>
      <c r="D14" s="5">
        <v>309.44005045359836</v>
      </c>
      <c r="E14" s="5">
        <v>866.54319890514194</v>
      </c>
      <c r="F14" s="5">
        <v>461.04143763867631</v>
      </c>
    </row>
    <row r="15" spans="1:7" x14ac:dyDescent="0.2">
      <c r="A15" s="4" t="s">
        <v>1853</v>
      </c>
      <c r="B15" s="5">
        <v>0</v>
      </c>
      <c r="C15" s="5">
        <v>0</v>
      </c>
      <c r="D15" s="5">
        <v>0</v>
      </c>
      <c r="E15" s="5">
        <v>424.82384823848241</v>
      </c>
      <c r="F15" s="5">
        <v>0</v>
      </c>
    </row>
    <row r="16" spans="1:7" x14ac:dyDescent="0.2">
      <c r="A16" s="4" t="s">
        <v>1487</v>
      </c>
      <c r="B16" s="5">
        <v>127.16</v>
      </c>
      <c r="C16" s="5">
        <v>269.38755593760271</v>
      </c>
      <c r="D16" s="5">
        <v>0</v>
      </c>
      <c r="E16" s="5">
        <v>449.93924395223661</v>
      </c>
      <c r="F16" s="5">
        <v>302.67859891147708</v>
      </c>
    </row>
    <row r="17" spans="1:6" x14ac:dyDescent="0.2">
      <c r="A17" s="4" t="s">
        <v>1854</v>
      </c>
      <c r="B17" s="5">
        <v>0</v>
      </c>
      <c r="C17" s="5">
        <v>655.73770491803282</v>
      </c>
      <c r="D17" s="5">
        <v>0</v>
      </c>
      <c r="E17" s="5">
        <v>0</v>
      </c>
      <c r="F17" s="5">
        <v>0</v>
      </c>
    </row>
    <row r="18" spans="1:6" x14ac:dyDescent="0.2">
      <c r="A18" s="4" t="s">
        <v>1855</v>
      </c>
      <c r="B18" s="5">
        <v>0</v>
      </c>
      <c r="C18" s="5">
        <v>0</v>
      </c>
      <c r="D18" s="5">
        <v>264.1292332003361</v>
      </c>
      <c r="E18" s="5">
        <v>0</v>
      </c>
      <c r="F18" s="5">
        <v>0</v>
      </c>
    </row>
    <row r="19" spans="1:6" x14ac:dyDescent="0.2">
      <c r="A19" s="4" t="s">
        <v>1495</v>
      </c>
      <c r="B19" s="5">
        <v>705.90304157062508</v>
      </c>
      <c r="C19" s="5">
        <v>634.72129609999763</v>
      </c>
      <c r="D19" s="5">
        <v>665.72073839474513</v>
      </c>
      <c r="E19" s="5">
        <v>658.93979071208651</v>
      </c>
      <c r="F19" s="5">
        <v>414.66288160607962</v>
      </c>
    </row>
    <row r="20" spans="1:6" x14ac:dyDescent="0.2">
      <c r="A20" s="4" t="s">
        <v>1592</v>
      </c>
      <c r="B20" s="5">
        <v>0</v>
      </c>
      <c r="C20" s="5">
        <v>0</v>
      </c>
      <c r="D20" s="5">
        <v>0</v>
      </c>
      <c r="E20" s="5">
        <v>0</v>
      </c>
      <c r="F20" s="5">
        <v>321.51267999999999</v>
      </c>
    </row>
    <row r="21" spans="1:6" x14ac:dyDescent="0.2">
      <c r="A21" s="4" t="s">
        <v>1856</v>
      </c>
      <c r="B21" s="5">
        <v>733.18046522581926</v>
      </c>
      <c r="C21" s="5">
        <v>0</v>
      </c>
      <c r="D21" s="5">
        <v>0</v>
      </c>
      <c r="E21" s="5">
        <v>270.14161608949183</v>
      </c>
      <c r="F21" s="5">
        <v>0</v>
      </c>
    </row>
    <row r="22" spans="1:6" x14ac:dyDescent="0.2">
      <c r="A22" s="4" t="s">
        <v>1857</v>
      </c>
      <c r="B22" s="5">
        <v>0</v>
      </c>
      <c r="C22" s="5">
        <v>0</v>
      </c>
      <c r="D22" s="5">
        <v>2403.8461538461538</v>
      </c>
      <c r="E22" s="5">
        <v>0</v>
      </c>
      <c r="F22" s="5">
        <v>0</v>
      </c>
    </row>
    <row r="23" spans="1:6" x14ac:dyDescent="0.2">
      <c r="A23" s="4" t="s">
        <v>1549</v>
      </c>
      <c r="B23" s="5">
        <v>395.95288613464913</v>
      </c>
      <c r="C23" s="5">
        <v>370.86838921393979</v>
      </c>
      <c r="D23" s="5">
        <v>307.54815837312202</v>
      </c>
      <c r="E23" s="5">
        <v>327.48199043425302</v>
      </c>
      <c r="F23" s="5">
        <v>292.16200139141881</v>
      </c>
    </row>
    <row r="24" spans="1:6" x14ac:dyDescent="0.2">
      <c r="A24" s="4" t="s">
        <v>1607</v>
      </c>
      <c r="B24" s="5">
        <v>6184.7263513513517</v>
      </c>
      <c r="C24" s="5">
        <v>420.02124890662003</v>
      </c>
      <c r="D24" s="5">
        <v>0</v>
      </c>
      <c r="E24" s="5">
        <v>278.38903799971746</v>
      </c>
      <c r="F24" s="5">
        <v>239425.5</v>
      </c>
    </row>
    <row r="25" spans="1:6" x14ac:dyDescent="0.2">
      <c r="A25" s="4" t="s">
        <v>1500</v>
      </c>
      <c r="B25" s="5">
        <v>281.38530496346971</v>
      </c>
      <c r="C25" s="5">
        <v>506.6057974802261</v>
      </c>
      <c r="D25" s="5">
        <v>568.05776575764685</v>
      </c>
      <c r="E25" s="5">
        <v>160.91767711474955</v>
      </c>
      <c r="F25" s="5">
        <v>196.99185715908533</v>
      </c>
    </row>
    <row r="26" spans="1:6" x14ac:dyDescent="0.2">
      <c r="A26" s="4" t="s">
        <v>1600</v>
      </c>
      <c r="B26" s="5">
        <v>0</v>
      </c>
      <c r="C26" s="5">
        <v>0</v>
      </c>
      <c r="D26" s="5">
        <v>0</v>
      </c>
      <c r="E26" s="5">
        <v>0</v>
      </c>
      <c r="F26" s="5">
        <v>14129.709517923362</v>
      </c>
    </row>
    <row r="27" spans="1:6" x14ac:dyDescent="0.2">
      <c r="A27" s="4" t="s">
        <v>1587</v>
      </c>
      <c r="B27" s="5">
        <v>0</v>
      </c>
      <c r="C27" s="5">
        <v>362.95410416263917</v>
      </c>
      <c r="D27" s="5">
        <v>0</v>
      </c>
      <c r="E27" s="5">
        <v>0</v>
      </c>
      <c r="F27" s="5">
        <v>522.64274993129402</v>
      </c>
    </row>
    <row r="28" spans="1:6" x14ac:dyDescent="0.2">
      <c r="A28" s="4" t="s">
        <v>1512</v>
      </c>
      <c r="B28" s="5">
        <v>430.4624891198182</v>
      </c>
      <c r="C28" s="5">
        <v>426.76570525800139</v>
      </c>
      <c r="D28" s="5">
        <v>24608.259717314486</v>
      </c>
      <c r="E28" s="5">
        <v>3179.9607878438715</v>
      </c>
      <c r="F28" s="5">
        <v>649.36070366575882</v>
      </c>
    </row>
    <row r="29" spans="1:6" x14ac:dyDescent="0.2">
      <c r="A29" s="4" t="s">
        <v>1537</v>
      </c>
      <c r="B29" s="5">
        <v>741.7453090655182</v>
      </c>
      <c r="C29" s="5">
        <v>609.49876132580846</v>
      </c>
      <c r="D29" s="5">
        <v>499.0252449159496</v>
      </c>
      <c r="E29" s="5">
        <v>373.60530389257593</v>
      </c>
      <c r="F29" s="5">
        <v>406.87535409885271</v>
      </c>
    </row>
    <row r="30" spans="1:6" x14ac:dyDescent="0.2">
      <c r="A30" s="4" t="s">
        <v>1858</v>
      </c>
      <c r="B30" s="5">
        <v>0</v>
      </c>
      <c r="C30" s="5">
        <v>0</v>
      </c>
      <c r="D30" s="5">
        <v>358.07482374346148</v>
      </c>
      <c r="E30" s="5">
        <v>0</v>
      </c>
      <c r="F30" s="5">
        <v>0</v>
      </c>
    </row>
    <row r="31" spans="1:6" x14ac:dyDescent="0.2">
      <c r="A31" s="4" t="s">
        <v>1541</v>
      </c>
      <c r="B31" s="5">
        <v>0</v>
      </c>
      <c r="C31" s="5">
        <v>0</v>
      </c>
      <c r="D31" s="5">
        <v>0</v>
      </c>
      <c r="E31" s="5">
        <v>0</v>
      </c>
      <c r="F31" s="5">
        <v>132722.5</v>
      </c>
    </row>
    <row r="32" spans="1:6" x14ac:dyDescent="0.2">
      <c r="A32" s="4" t="s">
        <v>1571</v>
      </c>
      <c r="B32" s="5">
        <v>472.10906122448978</v>
      </c>
      <c r="C32" s="5">
        <v>1650.5984555984558</v>
      </c>
      <c r="D32" s="5">
        <v>0</v>
      </c>
      <c r="E32" s="5">
        <v>0</v>
      </c>
      <c r="F32" s="5">
        <v>571.92034139402563</v>
      </c>
    </row>
    <row r="33" spans="1:6" x14ac:dyDescent="0.2">
      <c r="A33" s="4" t="s">
        <v>1489</v>
      </c>
      <c r="B33" s="5">
        <v>400.0744691513446</v>
      </c>
      <c r="C33" s="5">
        <v>444.51161294478919</v>
      </c>
      <c r="D33" s="5">
        <v>717.33648299009189</v>
      </c>
      <c r="E33" s="5">
        <v>493.88489131813185</v>
      </c>
      <c r="F33" s="5">
        <v>432.66775860244951</v>
      </c>
    </row>
    <row r="34" spans="1:6" x14ac:dyDescent="0.2">
      <c r="A34" s="4" t="s">
        <v>1597</v>
      </c>
      <c r="B34" s="5">
        <v>650</v>
      </c>
      <c r="C34" s="5">
        <v>1200</v>
      </c>
      <c r="D34" s="5">
        <v>479.47758863997177</v>
      </c>
      <c r="E34" s="5">
        <v>259.10413872832368</v>
      </c>
      <c r="F34" s="5">
        <v>350.2327679538073</v>
      </c>
    </row>
    <row r="35" spans="1:6" x14ac:dyDescent="0.2">
      <c r="A35" s="4" t="s">
        <v>1595</v>
      </c>
      <c r="B35" s="5">
        <v>650.01433691756267</v>
      </c>
      <c r="C35" s="5">
        <v>1028.7739701057237</v>
      </c>
      <c r="D35" s="5">
        <v>1143.5714285714287</v>
      </c>
      <c r="E35" s="5">
        <v>1428.02</v>
      </c>
      <c r="F35" s="5">
        <v>304.05145927463673</v>
      </c>
    </row>
    <row r="36" spans="1:6" x14ac:dyDescent="0.2">
      <c r="A36" s="4" t="s">
        <v>1532</v>
      </c>
      <c r="B36" s="5">
        <v>376.24239910537563</v>
      </c>
      <c r="C36" s="5">
        <v>762.27710843373495</v>
      </c>
      <c r="D36" s="5">
        <v>1082.7648756056399</v>
      </c>
      <c r="E36" s="5">
        <v>4216.2670902160098</v>
      </c>
      <c r="F36" s="5">
        <v>1179.3918459993888</v>
      </c>
    </row>
    <row r="37" spans="1:6" x14ac:dyDescent="0.2">
      <c r="A37" s="4" t="s">
        <v>1536</v>
      </c>
      <c r="B37" s="5">
        <v>0</v>
      </c>
      <c r="C37" s="5">
        <v>13277.832459818308</v>
      </c>
      <c r="D37" s="5">
        <v>70309.073000000004</v>
      </c>
      <c r="E37" s="5">
        <v>1189.1891891891892</v>
      </c>
      <c r="F37" s="5">
        <v>2998.5281275385864</v>
      </c>
    </row>
    <row r="38" spans="1:6" x14ac:dyDescent="0.2">
      <c r="A38" s="4" t="s">
        <v>1524</v>
      </c>
      <c r="B38" s="5">
        <v>1576.4276544530624</v>
      </c>
      <c r="C38" s="5">
        <v>1517.8888662108379</v>
      </c>
      <c r="D38" s="5">
        <v>0</v>
      </c>
      <c r="E38" s="5">
        <v>10702.021645021645</v>
      </c>
      <c r="F38" s="5">
        <v>32196.557692307691</v>
      </c>
    </row>
    <row r="39" spans="1:6" x14ac:dyDescent="0.2">
      <c r="A39" s="4" t="s">
        <v>1516</v>
      </c>
      <c r="B39" s="5">
        <v>306.82046039615773</v>
      </c>
      <c r="C39" s="5">
        <v>807.78905701256303</v>
      </c>
      <c r="D39" s="5">
        <v>431.03006458582394</v>
      </c>
      <c r="E39" s="5">
        <v>1103.8411875503443</v>
      </c>
      <c r="F39" s="5">
        <v>335.21972094255966</v>
      </c>
    </row>
    <row r="40" spans="1:6" x14ac:dyDescent="0.2">
      <c r="A40" s="4" t="s">
        <v>1499</v>
      </c>
      <c r="B40" s="5">
        <v>476.32632346635722</v>
      </c>
      <c r="C40" s="5">
        <v>338.76969988468278</v>
      </c>
      <c r="D40" s="5">
        <v>487.35194926274249</v>
      </c>
      <c r="E40" s="5">
        <v>374.34173740252368</v>
      </c>
      <c r="F40" s="5">
        <v>412.26511398551673</v>
      </c>
    </row>
    <row r="41" spans="1:6" x14ac:dyDescent="0.2">
      <c r="A41" s="4" t="s">
        <v>1585</v>
      </c>
      <c r="B41" s="5">
        <v>1511.9326295585413</v>
      </c>
      <c r="C41" s="5">
        <v>17560.25352112676</v>
      </c>
      <c r="D41" s="5">
        <v>484.86695411148753</v>
      </c>
      <c r="E41" s="5">
        <v>0</v>
      </c>
      <c r="F41" s="5">
        <v>29710.1296</v>
      </c>
    </row>
    <row r="42" spans="1:6" x14ac:dyDescent="0.2">
      <c r="A42" s="4" t="s">
        <v>1859</v>
      </c>
      <c r="B42" s="5">
        <v>0</v>
      </c>
      <c r="C42" s="5">
        <v>4186.2798798798794</v>
      </c>
      <c r="D42" s="5">
        <v>0</v>
      </c>
      <c r="E42" s="5">
        <v>0</v>
      </c>
      <c r="F42" s="5">
        <v>0</v>
      </c>
    </row>
    <row r="43" spans="1:6" x14ac:dyDescent="0.2">
      <c r="A43" s="4" t="s">
        <v>1501</v>
      </c>
      <c r="B43" s="5">
        <v>606.24076307370387</v>
      </c>
      <c r="C43" s="5">
        <v>772.89514183823223</v>
      </c>
      <c r="D43" s="5">
        <v>617.24332825370868</v>
      </c>
      <c r="E43" s="5">
        <v>531.0184931072605</v>
      </c>
      <c r="F43" s="5">
        <v>497.66471882092594</v>
      </c>
    </row>
    <row r="44" spans="1:6" x14ac:dyDescent="0.2">
      <c r="A44" s="4" t="s">
        <v>1534</v>
      </c>
      <c r="B44" s="5">
        <v>16618.451170759567</v>
      </c>
      <c r="C44" s="5">
        <v>0</v>
      </c>
      <c r="D44" s="5">
        <v>0</v>
      </c>
      <c r="E44" s="5">
        <v>0</v>
      </c>
      <c r="F44" s="5">
        <v>3701.65</v>
      </c>
    </row>
    <row r="45" spans="1:6" x14ac:dyDescent="0.2">
      <c r="A45" s="4" t="s">
        <v>1860</v>
      </c>
      <c r="B45" s="5">
        <v>21627.906976744187</v>
      </c>
      <c r="C45" s="5">
        <v>0</v>
      </c>
      <c r="D45" s="5">
        <v>0</v>
      </c>
      <c r="E45" s="5">
        <v>0</v>
      </c>
      <c r="F45" s="5">
        <v>0</v>
      </c>
    </row>
    <row r="46" spans="1:6" x14ac:dyDescent="0.2">
      <c r="A46" s="4" t="s">
        <v>1498</v>
      </c>
      <c r="B46" s="5">
        <v>450.57449802710374</v>
      </c>
      <c r="C46" s="5">
        <v>868.10709640550112</v>
      </c>
      <c r="D46" s="5">
        <v>871.58689060645384</v>
      </c>
      <c r="E46" s="5">
        <v>500.79479734288259</v>
      </c>
      <c r="F46" s="5">
        <v>472.35470822716434</v>
      </c>
    </row>
    <row r="47" spans="1:6" x14ac:dyDescent="0.2">
      <c r="A47" s="4" t="s">
        <v>1503</v>
      </c>
      <c r="B47" s="5">
        <v>232.00585863439662</v>
      </c>
      <c r="C47" s="5">
        <v>190.38227428806422</v>
      </c>
      <c r="D47" s="5">
        <v>209.51045707210369</v>
      </c>
      <c r="E47" s="5">
        <v>169.26804063754761</v>
      </c>
      <c r="F47" s="5">
        <v>237.09184882875297</v>
      </c>
    </row>
    <row r="48" spans="1:6" x14ac:dyDescent="0.2">
      <c r="A48" s="4" t="s">
        <v>1837</v>
      </c>
      <c r="B48" s="5">
        <v>400</v>
      </c>
      <c r="C48" s="5">
        <v>487.01298701298703</v>
      </c>
      <c r="D48" s="5">
        <v>0</v>
      </c>
      <c r="E48" s="5">
        <v>321.85867042124892</v>
      </c>
      <c r="F48" s="5">
        <v>0</v>
      </c>
    </row>
    <row r="49" spans="1:6" x14ac:dyDescent="0.2">
      <c r="A49" s="4" t="s">
        <v>1528</v>
      </c>
      <c r="B49" s="5">
        <v>130.29059351181169</v>
      </c>
      <c r="C49" s="5">
        <v>442.01947670753998</v>
      </c>
      <c r="D49" s="5">
        <v>97.366987483412075</v>
      </c>
      <c r="E49" s="5">
        <v>103.05313886769683</v>
      </c>
      <c r="F49" s="5">
        <v>358.67897093482969</v>
      </c>
    </row>
    <row r="50" spans="1:6" x14ac:dyDescent="0.2">
      <c r="A50" s="4" t="s">
        <v>1563</v>
      </c>
      <c r="B50" s="5">
        <v>0</v>
      </c>
      <c r="C50" s="5">
        <v>0</v>
      </c>
      <c r="D50" s="5">
        <v>362.91490005094425</v>
      </c>
      <c r="E50" s="5">
        <v>0</v>
      </c>
      <c r="F50" s="5">
        <v>203.85429379528142</v>
      </c>
    </row>
    <row r="51" spans="1:6" x14ac:dyDescent="0.2">
      <c r="A51" s="4" t="s">
        <v>1493</v>
      </c>
      <c r="B51" s="5">
        <v>732.63658818372596</v>
      </c>
      <c r="C51" s="5">
        <v>626.73935464532224</v>
      </c>
      <c r="D51" s="5">
        <v>690.63121487788283</v>
      </c>
      <c r="E51" s="5">
        <v>531.21676629856017</v>
      </c>
      <c r="F51" s="5">
        <v>251.05241930369141</v>
      </c>
    </row>
    <row r="52" spans="1:6" x14ac:dyDescent="0.2">
      <c r="A52" s="4" t="s">
        <v>1545</v>
      </c>
      <c r="B52" s="5">
        <v>1555.2262276468919</v>
      </c>
      <c r="C52" s="5">
        <v>3942.424924012158</v>
      </c>
      <c r="D52" s="5">
        <v>588.77920883164677</v>
      </c>
      <c r="E52" s="5">
        <v>0</v>
      </c>
      <c r="F52" s="5">
        <v>654.32428127737512</v>
      </c>
    </row>
    <row r="53" spans="1:6" x14ac:dyDescent="0.2">
      <c r="A53" s="4" t="s">
        <v>1515</v>
      </c>
      <c r="B53" s="5">
        <v>7622.5519802214667</v>
      </c>
      <c r="C53" s="5">
        <v>2538.5334533087284</v>
      </c>
      <c r="D53" s="5">
        <v>2350.1710985570867</v>
      </c>
      <c r="E53" s="5">
        <v>2335.7166666666667</v>
      </c>
      <c r="F53" s="5">
        <v>46552.183098591551</v>
      </c>
    </row>
    <row r="54" spans="1:6" x14ac:dyDescent="0.2">
      <c r="A54" s="4" t="s">
        <v>1506</v>
      </c>
      <c r="B54" s="5">
        <v>763.01360844948283</v>
      </c>
      <c r="C54" s="5">
        <v>1214.7603855127441</v>
      </c>
      <c r="D54" s="5">
        <v>905.86465739531627</v>
      </c>
      <c r="E54" s="5">
        <v>388.94478590153506</v>
      </c>
      <c r="F54" s="5">
        <v>909.29203375450015</v>
      </c>
    </row>
    <row r="55" spans="1:6" x14ac:dyDescent="0.2">
      <c r="A55" s="4" t="s">
        <v>1525</v>
      </c>
      <c r="B55" s="5">
        <v>1735.2799451284798</v>
      </c>
      <c r="C55" s="5">
        <v>335.08757215243429</v>
      </c>
      <c r="D55" s="5">
        <v>950.09865866572534</v>
      </c>
      <c r="E55" s="5">
        <v>166.58621361113816</v>
      </c>
      <c r="F55" s="5">
        <v>1176.9470728093449</v>
      </c>
    </row>
    <row r="56" spans="1:6" x14ac:dyDescent="0.2">
      <c r="A56" s="4" t="s">
        <v>1838</v>
      </c>
      <c r="B56" s="5">
        <v>400</v>
      </c>
      <c r="C56" s="5">
        <v>369.06599999999997</v>
      </c>
      <c r="D56" s="5">
        <v>0</v>
      </c>
      <c r="E56" s="5">
        <v>116.66666666666667</v>
      </c>
      <c r="F56" s="5">
        <v>0</v>
      </c>
    </row>
    <row r="57" spans="1:6" x14ac:dyDescent="0.2">
      <c r="A57" s="4" t="s">
        <v>1839</v>
      </c>
      <c r="B57" s="5">
        <v>93939.636363636368</v>
      </c>
      <c r="C57" s="5">
        <v>1842.1473443746431</v>
      </c>
      <c r="D57" s="5">
        <v>0</v>
      </c>
      <c r="E57" s="5">
        <v>0</v>
      </c>
      <c r="F57" s="5">
        <v>0</v>
      </c>
    </row>
    <row r="58" spans="1:6" x14ac:dyDescent="0.2">
      <c r="A58" s="4" t="s">
        <v>1582</v>
      </c>
      <c r="B58" s="5">
        <v>0</v>
      </c>
      <c r="C58" s="5">
        <v>0</v>
      </c>
      <c r="D58" s="5">
        <v>0</v>
      </c>
      <c r="E58" s="5">
        <v>0</v>
      </c>
      <c r="F58" s="5">
        <v>724.70707745737263</v>
      </c>
    </row>
    <row r="59" spans="1:6" x14ac:dyDescent="0.2">
      <c r="A59" s="4" t="s">
        <v>1526</v>
      </c>
      <c r="B59" s="5">
        <v>378.48756901720827</v>
      </c>
      <c r="C59" s="5">
        <v>308.40691659604261</v>
      </c>
      <c r="D59" s="5">
        <v>343.07803393921728</v>
      </c>
      <c r="E59" s="5">
        <v>602.36695509976323</v>
      </c>
      <c r="F59" s="5">
        <v>328.91008090836266</v>
      </c>
    </row>
    <row r="60" spans="1:6" x14ac:dyDescent="0.2">
      <c r="A60" s="4" t="s">
        <v>1554</v>
      </c>
      <c r="B60" s="5">
        <v>0</v>
      </c>
      <c r="C60" s="5">
        <v>615.73899613899619</v>
      </c>
      <c r="D60" s="5">
        <v>35.316702075655989</v>
      </c>
      <c r="E60" s="5">
        <v>1872.6591760299625</v>
      </c>
      <c r="F60" s="5">
        <v>1513.7171837708831</v>
      </c>
    </row>
    <row r="61" spans="1:6" x14ac:dyDescent="0.2">
      <c r="A61" s="4" t="s">
        <v>1551</v>
      </c>
      <c r="B61" s="5">
        <v>63.061859860185336</v>
      </c>
      <c r="C61" s="5">
        <v>0</v>
      </c>
      <c r="D61" s="5">
        <v>0</v>
      </c>
      <c r="E61" s="5">
        <v>0</v>
      </c>
      <c r="F61" s="5">
        <v>0</v>
      </c>
    </row>
    <row r="62" spans="1:6" x14ac:dyDescent="0.2">
      <c r="A62" s="4" t="s">
        <v>1861</v>
      </c>
      <c r="B62" s="5">
        <v>0</v>
      </c>
      <c r="C62" s="5">
        <v>856.43212508884153</v>
      </c>
      <c r="D62" s="5">
        <v>0</v>
      </c>
      <c r="E62" s="5">
        <v>552.54237288135596</v>
      </c>
      <c r="F62" s="5">
        <v>0</v>
      </c>
    </row>
    <row r="63" spans="1:6" x14ac:dyDescent="0.2">
      <c r="A63" s="4" t="s">
        <v>1530</v>
      </c>
      <c r="B63" s="5">
        <v>2020.5091220840866</v>
      </c>
      <c r="C63" s="5">
        <v>2106.7774048593378</v>
      </c>
      <c r="D63" s="5">
        <v>1562.023148915024</v>
      </c>
      <c r="E63" s="5">
        <v>351.46017699115043</v>
      </c>
      <c r="F63" s="5">
        <v>2897.9478610552592</v>
      </c>
    </row>
    <row r="64" spans="1:6" x14ac:dyDescent="0.2">
      <c r="A64" s="4" t="s">
        <v>1538</v>
      </c>
      <c r="B64" s="5">
        <v>317.45965421946511</v>
      </c>
      <c r="C64" s="5">
        <v>0</v>
      </c>
      <c r="D64" s="5">
        <v>971.81729834791054</v>
      </c>
      <c r="E64" s="5">
        <v>0</v>
      </c>
      <c r="F64" s="5">
        <v>626.57859649122804</v>
      </c>
    </row>
    <row r="65" spans="1:6" x14ac:dyDescent="0.2">
      <c r="A65" s="4" t="s">
        <v>1862</v>
      </c>
      <c r="B65" s="5">
        <v>0</v>
      </c>
      <c r="C65" s="5">
        <v>0</v>
      </c>
      <c r="D65" s="5">
        <v>0</v>
      </c>
      <c r="E65" s="5">
        <v>203.94892007259972</v>
      </c>
      <c r="F65" s="5">
        <v>0</v>
      </c>
    </row>
    <row r="66" spans="1:6" x14ac:dyDescent="0.2">
      <c r="A66" s="4" t="s">
        <v>1840</v>
      </c>
      <c r="B66" s="5">
        <v>1111.1111111111111</v>
      </c>
      <c r="C66" s="5">
        <v>0</v>
      </c>
      <c r="D66" s="5">
        <v>0</v>
      </c>
      <c r="E66" s="5">
        <v>0</v>
      </c>
      <c r="F66" s="5">
        <v>0</v>
      </c>
    </row>
    <row r="67" spans="1:6" x14ac:dyDescent="0.2">
      <c r="A67" s="4" t="s">
        <v>1589</v>
      </c>
      <c r="B67" s="5">
        <v>617.85977506580525</v>
      </c>
      <c r="C67" s="5">
        <v>234.34298535263738</v>
      </c>
      <c r="D67" s="5">
        <v>0</v>
      </c>
      <c r="E67" s="5">
        <v>609.88381614043794</v>
      </c>
      <c r="F67" s="5">
        <v>623.8934577067073</v>
      </c>
    </row>
    <row r="68" spans="1:6" x14ac:dyDescent="0.2">
      <c r="A68" s="4" t="s">
        <v>1553</v>
      </c>
      <c r="B68" s="5">
        <v>524.08568210181829</v>
      </c>
      <c r="C68" s="5">
        <v>392.95807482837097</v>
      </c>
      <c r="D68" s="5">
        <v>343.51087679029263</v>
      </c>
      <c r="E68" s="5">
        <v>437.88643897534951</v>
      </c>
      <c r="F68" s="5">
        <v>431.07512859929398</v>
      </c>
    </row>
    <row r="69" spans="1:6" x14ac:dyDescent="0.2">
      <c r="A69" s="4" t="s">
        <v>1580</v>
      </c>
      <c r="B69" s="5">
        <v>702.99724420833104</v>
      </c>
      <c r="C69" s="5">
        <v>591.37720239890746</v>
      </c>
      <c r="D69" s="5">
        <v>551.3105854754408</v>
      </c>
      <c r="E69" s="5">
        <v>286.48126651026263</v>
      </c>
      <c r="F69" s="5">
        <v>251.84048452518527</v>
      </c>
    </row>
    <row r="70" spans="1:6" x14ac:dyDescent="0.2">
      <c r="A70" s="4" t="s">
        <v>1502</v>
      </c>
      <c r="B70" s="5">
        <v>366.35343872124832</v>
      </c>
      <c r="C70" s="5">
        <v>550.63873527585736</v>
      </c>
      <c r="D70" s="5">
        <v>359.43819810112723</v>
      </c>
      <c r="E70" s="5">
        <v>356.12079832245303</v>
      </c>
      <c r="F70" s="5">
        <v>351.14124206429608</v>
      </c>
    </row>
    <row r="71" spans="1:6" x14ac:dyDescent="0.2">
      <c r="A71" s="4" t="s">
        <v>1505</v>
      </c>
      <c r="B71" s="5">
        <v>430.54501765174308</v>
      </c>
      <c r="C71" s="5">
        <v>473.9644017479157</v>
      </c>
      <c r="D71" s="5">
        <v>476.47680385017554</v>
      </c>
      <c r="E71" s="5">
        <v>455.17572934484832</v>
      </c>
      <c r="F71" s="5">
        <v>578.89647413908415</v>
      </c>
    </row>
    <row r="72" spans="1:6" x14ac:dyDescent="0.2">
      <c r="A72" s="4" t="s">
        <v>1604</v>
      </c>
      <c r="B72" s="5">
        <v>342.73856952842073</v>
      </c>
      <c r="C72" s="5">
        <v>478.13443569553806</v>
      </c>
      <c r="D72" s="5">
        <v>107.76476797362331</v>
      </c>
      <c r="E72" s="5">
        <v>399.82522632435109</v>
      </c>
      <c r="F72" s="5">
        <v>114.34914481185861</v>
      </c>
    </row>
    <row r="73" spans="1:6" x14ac:dyDescent="0.2">
      <c r="A73" s="4" t="s">
        <v>1572</v>
      </c>
      <c r="B73" s="5">
        <v>732.54426027543639</v>
      </c>
      <c r="C73" s="5">
        <v>809.30087252823591</v>
      </c>
      <c r="D73" s="5">
        <v>551.62340050949717</v>
      </c>
      <c r="E73" s="5">
        <v>442.39451578969982</v>
      </c>
      <c r="F73" s="5">
        <v>592.52275767379649</v>
      </c>
    </row>
    <row r="74" spans="1:6" x14ac:dyDescent="0.2">
      <c r="A74" s="4" t="s">
        <v>1574</v>
      </c>
      <c r="B74" s="5">
        <v>475.23021941086597</v>
      </c>
      <c r="C74" s="5">
        <v>321.89772198502936</v>
      </c>
      <c r="D74" s="5">
        <v>501.59626240996693</v>
      </c>
      <c r="E74" s="5">
        <v>346.69594729486926</v>
      </c>
      <c r="F74" s="5">
        <v>522.31429770820046</v>
      </c>
    </row>
    <row r="75" spans="1:6" x14ac:dyDescent="0.2">
      <c r="A75" s="4" t="s">
        <v>1507</v>
      </c>
      <c r="B75" s="5">
        <v>266.97285749308304</v>
      </c>
      <c r="C75" s="5">
        <v>360.55169898533256</v>
      </c>
      <c r="D75" s="5">
        <v>1197.4471983747296</v>
      </c>
      <c r="E75" s="5">
        <v>0</v>
      </c>
      <c r="F75" s="5">
        <v>1109.8929637082783</v>
      </c>
    </row>
    <row r="76" spans="1:6" x14ac:dyDescent="0.2">
      <c r="A76" s="4" t="s">
        <v>1522</v>
      </c>
      <c r="B76" s="5">
        <v>750.28697520840637</v>
      </c>
      <c r="C76" s="5">
        <v>779.04739482894024</v>
      </c>
      <c r="D76" s="5">
        <v>649.93075059749071</v>
      </c>
      <c r="E76" s="5">
        <v>484.1212902198302</v>
      </c>
      <c r="F76" s="5">
        <v>490.42315431282361</v>
      </c>
    </row>
    <row r="77" spans="1:6" x14ac:dyDescent="0.2">
      <c r="A77" s="4" t="s">
        <v>1863</v>
      </c>
      <c r="B77" s="5">
        <v>38392.201834862382</v>
      </c>
      <c r="C77" s="5">
        <v>0</v>
      </c>
      <c r="D77" s="5">
        <v>0</v>
      </c>
      <c r="E77" s="5">
        <v>0</v>
      </c>
      <c r="F77" s="5">
        <v>0</v>
      </c>
    </row>
    <row r="78" spans="1:6" x14ac:dyDescent="0.2">
      <c r="A78" s="4" t="s">
        <v>1544</v>
      </c>
      <c r="B78" s="5">
        <v>107.23702739775858</v>
      </c>
      <c r="C78" s="5">
        <v>421.99105849833876</v>
      </c>
      <c r="D78" s="5">
        <v>136.70878301253222</v>
      </c>
      <c r="E78" s="5">
        <v>46.686291739787308</v>
      </c>
      <c r="F78" s="5">
        <v>40.470682469362295</v>
      </c>
    </row>
    <row r="79" spans="1:6" x14ac:dyDescent="0.2">
      <c r="A79" s="4" t="s">
        <v>1584</v>
      </c>
      <c r="B79" s="5">
        <v>668.38251366120221</v>
      </c>
      <c r="C79" s="5">
        <v>134.83402343750001</v>
      </c>
      <c r="D79" s="5">
        <v>174.59323219476744</v>
      </c>
      <c r="E79" s="5">
        <v>118.05749291558571</v>
      </c>
      <c r="F79" s="5">
        <v>150.46155796182958</v>
      </c>
    </row>
    <row r="80" spans="1:6" x14ac:dyDescent="0.2">
      <c r="A80" s="4" t="s">
        <v>1511</v>
      </c>
      <c r="B80" s="5">
        <v>167.40895837735053</v>
      </c>
      <c r="C80" s="5">
        <v>239.8138985356772</v>
      </c>
      <c r="D80" s="5">
        <v>2872.4532224532227</v>
      </c>
      <c r="E80" s="5">
        <v>536.76373626373629</v>
      </c>
      <c r="F80" s="5">
        <v>932.06559246587938</v>
      </c>
    </row>
    <row r="81" spans="1:6" x14ac:dyDescent="0.2">
      <c r="A81" s="4" t="s">
        <v>1864</v>
      </c>
      <c r="B81" s="5">
        <v>494.07114624505931</v>
      </c>
      <c r="C81" s="5">
        <v>0</v>
      </c>
      <c r="D81" s="5">
        <v>0</v>
      </c>
      <c r="E81" s="5">
        <v>0</v>
      </c>
      <c r="F81" s="5">
        <v>0</v>
      </c>
    </row>
    <row r="82" spans="1:6" x14ac:dyDescent="0.2">
      <c r="A82" s="4" t="s">
        <v>1556</v>
      </c>
      <c r="B82" s="5">
        <v>179.83873236829439</v>
      </c>
      <c r="C82" s="5">
        <v>562.79856543304084</v>
      </c>
      <c r="D82" s="5">
        <v>467.43748666524431</v>
      </c>
      <c r="E82" s="5">
        <v>968.64316888045539</v>
      </c>
      <c r="F82" s="5">
        <v>0</v>
      </c>
    </row>
    <row r="83" spans="1:6" x14ac:dyDescent="0.2">
      <c r="A83" s="4" t="s">
        <v>1865</v>
      </c>
      <c r="B83" s="5">
        <v>0</v>
      </c>
      <c r="C83" s="5">
        <v>0</v>
      </c>
      <c r="D83" s="5">
        <v>1595.4096692111959</v>
      </c>
      <c r="E83" s="5">
        <v>1854.1952506596306</v>
      </c>
      <c r="F83" s="5">
        <v>0</v>
      </c>
    </row>
    <row r="84" spans="1:6" x14ac:dyDescent="0.2">
      <c r="A84" s="4" t="s">
        <v>1575</v>
      </c>
      <c r="B84" s="5">
        <v>0</v>
      </c>
      <c r="C84" s="5">
        <v>458.21369097424986</v>
      </c>
      <c r="D84" s="5">
        <v>365.71825438330416</v>
      </c>
      <c r="E84" s="5">
        <v>339.90061395473884</v>
      </c>
      <c r="F84" s="5">
        <v>263.68105686706906</v>
      </c>
    </row>
    <row r="85" spans="1:6" x14ac:dyDescent="0.2">
      <c r="A85" s="4" t="s">
        <v>1520</v>
      </c>
      <c r="B85" s="5">
        <v>579.40125425138785</v>
      </c>
      <c r="C85" s="5">
        <v>420.22765408256953</v>
      </c>
      <c r="D85" s="5">
        <v>506.60968058724558</v>
      </c>
      <c r="E85" s="5">
        <v>348.09746022092406</v>
      </c>
      <c r="F85" s="5">
        <v>383.14945905296372</v>
      </c>
    </row>
    <row r="86" spans="1:6" x14ac:dyDescent="0.2">
      <c r="A86" s="4" t="s">
        <v>1529</v>
      </c>
      <c r="B86" s="5">
        <v>0</v>
      </c>
      <c r="C86" s="5">
        <v>435.82194112118674</v>
      </c>
      <c r="D86" s="5">
        <v>477.33470197978369</v>
      </c>
      <c r="E86" s="5">
        <v>0</v>
      </c>
      <c r="F86" s="5">
        <v>344.22190897299436</v>
      </c>
    </row>
    <row r="87" spans="1:6" x14ac:dyDescent="0.2">
      <c r="A87" s="4" t="s">
        <v>1866</v>
      </c>
      <c r="B87" s="5">
        <v>579.24603709949406</v>
      </c>
      <c r="C87" s="5">
        <v>0</v>
      </c>
      <c r="D87" s="5">
        <v>136.90893333333332</v>
      </c>
      <c r="E87" s="5">
        <v>0</v>
      </c>
      <c r="F87" s="5">
        <v>0</v>
      </c>
    </row>
    <row r="88" spans="1:6" x14ac:dyDescent="0.2">
      <c r="A88" s="4" t="s">
        <v>1867</v>
      </c>
      <c r="B88" s="5">
        <v>5031.3800779076246</v>
      </c>
      <c r="C88" s="5">
        <v>0</v>
      </c>
      <c r="D88" s="5">
        <v>0</v>
      </c>
      <c r="E88" s="5">
        <v>0</v>
      </c>
      <c r="F88" s="5">
        <v>0</v>
      </c>
    </row>
    <row r="89" spans="1:6" x14ac:dyDescent="0.2">
      <c r="A89" s="4" t="s">
        <v>1570</v>
      </c>
      <c r="B89" s="5">
        <v>347.60954513282002</v>
      </c>
      <c r="C89" s="5">
        <v>377.351616128469</v>
      </c>
      <c r="D89" s="5">
        <v>288.27118383493217</v>
      </c>
      <c r="E89" s="5">
        <v>192.33799604499922</v>
      </c>
      <c r="F89" s="5">
        <v>229.93842132084919</v>
      </c>
    </row>
    <row r="90" spans="1:6" x14ac:dyDescent="0.2">
      <c r="A90" s="4" t="s">
        <v>1593</v>
      </c>
      <c r="B90" s="5">
        <v>0</v>
      </c>
      <c r="C90" s="5">
        <v>89262.64</v>
      </c>
      <c r="D90" s="5">
        <v>2852.9160188995579</v>
      </c>
      <c r="E90" s="5">
        <v>21477.281144781144</v>
      </c>
      <c r="F90" s="5">
        <v>2361.2371840867418</v>
      </c>
    </row>
    <row r="91" spans="1:6" x14ac:dyDescent="0.2">
      <c r="A91" s="4" t="s">
        <v>1868</v>
      </c>
      <c r="B91" s="5">
        <v>0</v>
      </c>
      <c r="C91" s="5">
        <v>0</v>
      </c>
      <c r="D91" s="5">
        <v>1599.3227205519961</v>
      </c>
      <c r="E91" s="5">
        <v>1324.5869280455306</v>
      </c>
      <c r="F91" s="5">
        <v>0</v>
      </c>
    </row>
    <row r="92" spans="1:6" x14ac:dyDescent="0.2">
      <c r="A92" s="4" t="s">
        <v>1542</v>
      </c>
      <c r="B92" s="5">
        <v>3397.0976253298154</v>
      </c>
      <c r="C92" s="5">
        <v>0</v>
      </c>
      <c r="D92" s="5">
        <v>0</v>
      </c>
      <c r="E92" s="5">
        <v>0</v>
      </c>
      <c r="F92" s="5">
        <v>0</v>
      </c>
    </row>
    <row r="93" spans="1:6" x14ac:dyDescent="0.2">
      <c r="A93" s="4" t="s">
        <v>1490</v>
      </c>
      <c r="B93" s="5">
        <v>388.09669699169046</v>
      </c>
      <c r="C93" s="5">
        <v>471.24358210480273</v>
      </c>
      <c r="D93" s="5">
        <v>469.36138823132592</v>
      </c>
      <c r="E93" s="5">
        <v>499.69041651430899</v>
      </c>
      <c r="F93" s="5">
        <v>555.82698128302798</v>
      </c>
    </row>
    <row r="94" spans="1:6" x14ac:dyDescent="0.2">
      <c r="A94" s="4" t="s">
        <v>1527</v>
      </c>
      <c r="B94" s="5">
        <v>6792.0498436081125</v>
      </c>
      <c r="C94" s="5">
        <v>18768.430913609467</v>
      </c>
      <c r="D94" s="5">
        <v>3800.5453505235569</v>
      </c>
      <c r="E94" s="5">
        <v>10248.076831683169</v>
      </c>
      <c r="F94" s="5">
        <v>4623.7256490134996</v>
      </c>
    </row>
    <row r="95" spans="1:6" x14ac:dyDescent="0.2">
      <c r="A95" s="4" t="s">
        <v>1568</v>
      </c>
      <c r="B95" s="5">
        <v>423.33013589128694</v>
      </c>
      <c r="C95" s="5">
        <v>0</v>
      </c>
      <c r="D95" s="5">
        <v>0</v>
      </c>
      <c r="E95" s="5">
        <v>0</v>
      </c>
      <c r="F95" s="5">
        <v>16.787736533333334</v>
      </c>
    </row>
    <row r="96" spans="1:6" x14ac:dyDescent="0.2">
      <c r="A96" s="4" t="s">
        <v>1517</v>
      </c>
      <c r="B96" s="5">
        <v>415.26912736383639</v>
      </c>
      <c r="C96" s="5">
        <v>555.00423664871721</v>
      </c>
      <c r="D96" s="5">
        <v>663.96059796907673</v>
      </c>
      <c r="E96" s="5">
        <v>521.84437570666194</v>
      </c>
      <c r="F96" s="5">
        <v>592.51931771960983</v>
      </c>
    </row>
    <row r="97" spans="1:6" x14ac:dyDescent="0.2">
      <c r="A97" s="4" t="s">
        <v>1869</v>
      </c>
      <c r="B97" s="5">
        <v>0</v>
      </c>
      <c r="C97" s="5">
        <v>282.54754679668588</v>
      </c>
      <c r="D97" s="5">
        <v>0</v>
      </c>
      <c r="E97" s="5">
        <v>0</v>
      </c>
      <c r="F97" s="5">
        <v>0</v>
      </c>
    </row>
    <row r="98" spans="1:6" x14ac:dyDescent="0.2">
      <c r="A98" s="4" t="s">
        <v>1547</v>
      </c>
      <c r="B98" s="5">
        <v>182.25837691264769</v>
      </c>
      <c r="C98" s="5">
        <v>561723.80000000005</v>
      </c>
      <c r="D98" s="5">
        <v>3657.2990005552469</v>
      </c>
      <c r="E98" s="5">
        <v>20816.488888888889</v>
      </c>
      <c r="F98" s="5">
        <v>5580.0206498951784</v>
      </c>
    </row>
    <row r="99" spans="1:6" x14ac:dyDescent="0.2">
      <c r="A99" s="4" t="s">
        <v>1523</v>
      </c>
      <c r="B99" s="5">
        <v>400.00236360406626</v>
      </c>
      <c r="C99" s="5">
        <v>505.64602247869152</v>
      </c>
      <c r="D99" s="5">
        <v>500.58882245111079</v>
      </c>
      <c r="E99" s="5">
        <v>499.98488352292105</v>
      </c>
      <c r="F99" s="5">
        <v>528.55768493765106</v>
      </c>
    </row>
    <row r="100" spans="1:6" x14ac:dyDescent="0.2">
      <c r="A100" s="4" t="s">
        <v>1586</v>
      </c>
      <c r="B100" s="5">
        <v>0</v>
      </c>
      <c r="C100" s="5">
        <v>0</v>
      </c>
      <c r="D100" s="5">
        <v>500</v>
      </c>
      <c r="E100" s="5">
        <v>1239.4150477186561</v>
      </c>
      <c r="F100" s="5">
        <v>1004.6686349299493</v>
      </c>
    </row>
    <row r="101" spans="1:6" x14ac:dyDescent="0.2">
      <c r="A101" s="4" t="s">
        <v>1606</v>
      </c>
      <c r="B101" s="5">
        <v>462.29357142857145</v>
      </c>
      <c r="C101" s="5">
        <v>250</v>
      </c>
      <c r="D101" s="5">
        <v>0</v>
      </c>
      <c r="E101" s="5">
        <v>0</v>
      </c>
      <c r="F101" s="5">
        <v>38.908045977011497</v>
      </c>
    </row>
    <row r="102" spans="1:6" x14ac:dyDescent="0.2">
      <c r="A102" s="4" t="s">
        <v>1842</v>
      </c>
      <c r="B102" s="5">
        <v>25593.5</v>
      </c>
      <c r="C102" s="5">
        <v>3020.9282576866763</v>
      </c>
      <c r="D102" s="5">
        <v>0</v>
      </c>
      <c r="E102" s="5">
        <v>0</v>
      </c>
      <c r="F102" s="5">
        <v>0</v>
      </c>
    </row>
    <row r="103" spans="1:6" x14ac:dyDescent="0.2">
      <c r="A103" s="4" t="s">
        <v>1578</v>
      </c>
      <c r="B103" s="5">
        <v>0</v>
      </c>
      <c r="C103" s="5">
        <v>0</v>
      </c>
      <c r="D103" s="5">
        <v>0</v>
      </c>
      <c r="E103" s="5">
        <v>0</v>
      </c>
      <c r="F103" s="5">
        <v>350.59482190479287</v>
      </c>
    </row>
    <row r="104" spans="1:6" x14ac:dyDescent="0.2">
      <c r="A104" s="4" t="s">
        <v>1844</v>
      </c>
      <c r="B104" s="5">
        <v>4725</v>
      </c>
      <c r="C104" s="5">
        <v>500.00082317073173</v>
      </c>
      <c r="D104" s="5">
        <v>0</v>
      </c>
      <c r="E104" s="5">
        <v>0</v>
      </c>
      <c r="F104" s="5">
        <v>0</v>
      </c>
    </row>
    <row r="105" spans="1:6" x14ac:dyDescent="0.2">
      <c r="A105" s="4" t="s">
        <v>1492</v>
      </c>
      <c r="B105" s="5">
        <v>48.846565535369329</v>
      </c>
      <c r="C105" s="5">
        <v>44.254077877195634</v>
      </c>
      <c r="D105" s="5">
        <v>43.707680677208948</v>
      </c>
      <c r="E105" s="5">
        <v>47.43067712089497</v>
      </c>
      <c r="F105" s="5">
        <v>44.052509134759838</v>
      </c>
    </row>
    <row r="106" spans="1:6" x14ac:dyDescent="0.2">
      <c r="A106" s="4" t="s">
        <v>1486</v>
      </c>
      <c r="B106" s="5">
        <v>351.9264488500209</v>
      </c>
      <c r="C106" s="5">
        <v>265.14971613808234</v>
      </c>
      <c r="D106" s="5">
        <v>115.41676038295282</v>
      </c>
      <c r="E106" s="5">
        <v>209.39825305373853</v>
      </c>
      <c r="F106" s="5">
        <v>299.27855493270778</v>
      </c>
    </row>
    <row r="107" spans="1:6" x14ac:dyDescent="0.2">
      <c r="A107" s="4" t="s">
        <v>1569</v>
      </c>
      <c r="B107" s="5">
        <v>376.79625064768766</v>
      </c>
      <c r="C107" s="5">
        <v>545.06365932889082</v>
      </c>
      <c r="D107" s="5">
        <v>698.8988406786774</v>
      </c>
      <c r="E107" s="5">
        <v>662.43987345304686</v>
      </c>
      <c r="F107" s="5">
        <v>565.16679373835598</v>
      </c>
    </row>
    <row r="108" spans="1:6" x14ac:dyDescent="0.2">
      <c r="A108" s="4" t="s">
        <v>1594</v>
      </c>
      <c r="B108" s="5">
        <v>400</v>
      </c>
      <c r="C108" s="5">
        <v>481.51196293541381</v>
      </c>
      <c r="D108" s="5">
        <v>814.64915459798817</v>
      </c>
      <c r="E108" s="5">
        <v>500.00152800000001</v>
      </c>
      <c r="F108" s="5">
        <v>500</v>
      </c>
    </row>
    <row r="109" spans="1:6" x14ac:dyDescent="0.2">
      <c r="A109" s="4" t="s">
        <v>1870</v>
      </c>
      <c r="B109" s="5">
        <v>0</v>
      </c>
      <c r="C109" s="5">
        <v>0</v>
      </c>
      <c r="D109" s="5">
        <v>215.43408360128618</v>
      </c>
      <c r="E109" s="5">
        <v>0</v>
      </c>
      <c r="F109" s="5">
        <v>0</v>
      </c>
    </row>
    <row r="110" spans="1:6" x14ac:dyDescent="0.2">
      <c r="A110" s="4" t="s">
        <v>1539</v>
      </c>
      <c r="B110" s="5">
        <v>0</v>
      </c>
      <c r="C110" s="5">
        <v>12492.7</v>
      </c>
      <c r="D110" s="5">
        <v>1962.282398452611</v>
      </c>
      <c r="E110" s="5">
        <v>12492.7</v>
      </c>
      <c r="F110" s="5">
        <v>9097.65</v>
      </c>
    </row>
    <row r="111" spans="1:6" x14ac:dyDescent="0.2">
      <c r="A111" s="4" t="s">
        <v>1496</v>
      </c>
      <c r="B111" s="5">
        <v>325.0299212354625</v>
      </c>
      <c r="C111" s="5">
        <v>334.0431761886822</v>
      </c>
      <c r="D111" s="5">
        <v>321.25592147126071</v>
      </c>
      <c r="E111" s="5">
        <v>346.68766596160003</v>
      </c>
      <c r="F111" s="5">
        <v>355.26637407597457</v>
      </c>
    </row>
    <row r="112" spans="1:6" x14ac:dyDescent="0.2">
      <c r="A112" s="4" t="s">
        <v>1588</v>
      </c>
      <c r="B112" s="5">
        <v>451.61470967741934</v>
      </c>
      <c r="C112" s="5">
        <v>0</v>
      </c>
      <c r="D112" s="5">
        <v>327.60780318457182</v>
      </c>
      <c r="E112" s="5">
        <v>207.73194666666666</v>
      </c>
      <c r="F112" s="5">
        <v>479.94693182072956</v>
      </c>
    </row>
    <row r="113" spans="1:6" x14ac:dyDescent="0.2">
      <c r="A113" s="4" t="s">
        <v>1591</v>
      </c>
      <c r="B113" s="5">
        <v>800.32012805122054</v>
      </c>
      <c r="C113" s="5">
        <v>0</v>
      </c>
      <c r="D113" s="5">
        <v>0</v>
      </c>
      <c r="E113" s="5">
        <v>0</v>
      </c>
      <c r="F113" s="5">
        <v>357.63977019379183</v>
      </c>
    </row>
    <row r="114" spans="1:6" x14ac:dyDescent="0.2">
      <c r="A114" s="4" t="s">
        <v>1608</v>
      </c>
      <c r="B114" s="5">
        <v>0</v>
      </c>
      <c r="C114" s="5">
        <v>176.72413793103448</v>
      </c>
      <c r="D114" s="5">
        <v>77.663063063063063</v>
      </c>
      <c r="E114" s="5">
        <v>83.526682134570763</v>
      </c>
      <c r="F114" s="5">
        <v>107.25675675675676</v>
      </c>
    </row>
    <row r="115" spans="1:6" x14ac:dyDescent="0.2">
      <c r="A115" s="4" t="s">
        <v>1491</v>
      </c>
      <c r="B115" s="5">
        <v>305.50119282515129</v>
      </c>
      <c r="C115" s="5">
        <v>340.23432138194465</v>
      </c>
      <c r="D115" s="5">
        <v>338.37254198913109</v>
      </c>
      <c r="E115" s="5">
        <v>294.81628544573812</v>
      </c>
      <c r="F115" s="5">
        <v>311.67927527851009</v>
      </c>
    </row>
    <row r="116" spans="1:6" x14ac:dyDescent="0.2">
      <c r="A116" s="4" t="s">
        <v>1871</v>
      </c>
      <c r="B116" s="5">
        <v>400.0008285714286</v>
      </c>
      <c r="C116" s="5">
        <v>0</v>
      </c>
      <c r="D116" s="5">
        <v>500</v>
      </c>
      <c r="E116" s="5">
        <v>0</v>
      </c>
      <c r="F116" s="5">
        <v>0</v>
      </c>
    </row>
    <row r="117" spans="1:6" x14ac:dyDescent="0.2">
      <c r="A117" s="4" t="s">
        <v>1609</v>
      </c>
      <c r="B117" s="5">
        <v>524.02620442708337</v>
      </c>
      <c r="C117" s="5">
        <v>0</v>
      </c>
      <c r="D117" s="5">
        <v>0</v>
      </c>
      <c r="E117" s="5">
        <v>0</v>
      </c>
      <c r="F117" s="5">
        <v>149961</v>
      </c>
    </row>
    <row r="118" spans="1:6" x14ac:dyDescent="0.2">
      <c r="A118" s="4" t="s">
        <v>1550</v>
      </c>
      <c r="B118" s="5">
        <v>617.85195033949981</v>
      </c>
      <c r="C118" s="5">
        <v>662.48872980473323</v>
      </c>
      <c r="D118" s="5">
        <v>466.31090628141891</v>
      </c>
      <c r="E118" s="5">
        <v>451.57487460098031</v>
      </c>
      <c r="F118" s="5">
        <v>420.02089720864359</v>
      </c>
    </row>
    <row r="119" spans="1:6" x14ac:dyDescent="0.2">
      <c r="A119" s="4" t="s">
        <v>1514</v>
      </c>
      <c r="B119" s="5">
        <v>41.280027828529441</v>
      </c>
      <c r="C119" s="5">
        <v>39.365238341363337</v>
      </c>
      <c r="D119" s="5">
        <v>41.377065460906174</v>
      </c>
      <c r="E119" s="5">
        <v>231.5840157792644</v>
      </c>
      <c r="F119" s="5">
        <v>444.91236320872628</v>
      </c>
    </row>
    <row r="120" spans="1:6" x14ac:dyDescent="0.2">
      <c r="A120" s="4" t="s">
        <v>1846</v>
      </c>
      <c r="B120" s="5">
        <v>1092.8458819370803</v>
      </c>
      <c r="C120" s="5">
        <v>0</v>
      </c>
      <c r="D120" s="5">
        <v>2189.7810218978102</v>
      </c>
      <c r="E120" s="5">
        <v>0</v>
      </c>
      <c r="F120" s="5">
        <v>0</v>
      </c>
    </row>
    <row r="121" spans="1:6" x14ac:dyDescent="0.2">
      <c r="A121" s="4" t="s">
        <v>1543</v>
      </c>
      <c r="B121" s="5">
        <v>360.31479504647933</v>
      </c>
      <c r="C121" s="5">
        <v>428.17831118072991</v>
      </c>
      <c r="D121" s="5">
        <v>236.7726319591456</v>
      </c>
      <c r="E121" s="5">
        <v>202.23504296600552</v>
      </c>
      <c r="F121" s="5">
        <v>205.85942566276501</v>
      </c>
    </row>
    <row r="122" spans="1:6" x14ac:dyDescent="0.2">
      <c r="A122" s="4" t="s">
        <v>1552</v>
      </c>
      <c r="B122" s="5">
        <v>408.14674687847412</v>
      </c>
      <c r="C122" s="5">
        <v>491.03330108513012</v>
      </c>
      <c r="D122" s="5">
        <v>618.57537423868928</v>
      </c>
      <c r="E122" s="5">
        <v>508.80665239834582</v>
      </c>
      <c r="F122" s="5">
        <v>393.88731225632603</v>
      </c>
    </row>
    <row r="123" spans="1:6" x14ac:dyDescent="0.2">
      <c r="A123" s="4" t="s">
        <v>1558</v>
      </c>
      <c r="B123" s="5">
        <v>284.85050831654439</v>
      </c>
      <c r="C123" s="5">
        <v>206.11376183454672</v>
      </c>
      <c r="D123" s="5">
        <v>158.99603009352589</v>
      </c>
      <c r="E123" s="5">
        <v>172.91558012664001</v>
      </c>
      <c r="F123" s="5">
        <v>186.12519355642453</v>
      </c>
    </row>
    <row r="124" spans="1:6" x14ac:dyDescent="0.2">
      <c r="A124" s="4" t="s">
        <v>1602</v>
      </c>
      <c r="B124" s="5">
        <v>54567.038789759506</v>
      </c>
      <c r="C124" s="5">
        <v>0</v>
      </c>
      <c r="D124" s="5">
        <v>0</v>
      </c>
      <c r="E124" s="5">
        <v>0</v>
      </c>
      <c r="F124" s="5">
        <v>7680.7236084452979</v>
      </c>
    </row>
    <row r="125" spans="1:6" x14ac:dyDescent="0.2">
      <c r="A125" s="4" t="s">
        <v>1521</v>
      </c>
      <c r="B125" s="5">
        <v>202.02709554932628</v>
      </c>
      <c r="C125" s="5">
        <v>147.56251906876588</v>
      </c>
      <c r="D125" s="5">
        <v>159.79588511558535</v>
      </c>
      <c r="E125" s="5">
        <v>132.32143890313981</v>
      </c>
      <c r="F125" s="5">
        <v>141.72158240011646</v>
      </c>
    </row>
    <row r="126" spans="1:6" x14ac:dyDescent="0.2">
      <c r="A126" s="4" t="s">
        <v>1872</v>
      </c>
      <c r="B126" s="5">
        <v>0</v>
      </c>
      <c r="C126" s="5">
        <v>493801</v>
      </c>
      <c r="D126" s="5">
        <v>0</v>
      </c>
      <c r="E126" s="5">
        <v>0</v>
      </c>
      <c r="F126" s="5">
        <v>0</v>
      </c>
    </row>
    <row r="127" spans="1:6" x14ac:dyDescent="0.2">
      <c r="A127" s="4" t="s">
        <v>1546</v>
      </c>
      <c r="B127" s="5">
        <v>658.85371302452018</v>
      </c>
      <c r="C127" s="5">
        <v>369.06599999999997</v>
      </c>
      <c r="D127" s="5">
        <v>0</v>
      </c>
      <c r="E127" s="5">
        <v>0</v>
      </c>
      <c r="F127" s="5">
        <v>687.5</v>
      </c>
    </row>
    <row r="128" spans="1:6" x14ac:dyDescent="0.2">
      <c r="A128" s="4" t="s">
        <v>1497</v>
      </c>
      <c r="B128" s="5">
        <v>326.59032455597566</v>
      </c>
      <c r="C128" s="5">
        <v>363.84250724995184</v>
      </c>
      <c r="D128" s="5">
        <v>407.95159719852762</v>
      </c>
      <c r="E128" s="5">
        <v>447.33881421050933</v>
      </c>
      <c r="F128" s="5">
        <v>455.64938388527355</v>
      </c>
    </row>
    <row r="129" spans="1:6" x14ac:dyDescent="0.2">
      <c r="A129" s="4" t="s">
        <v>1573</v>
      </c>
      <c r="B129" s="5">
        <v>456.77827810234902</v>
      </c>
      <c r="C129" s="5">
        <v>476.84825620679499</v>
      </c>
      <c r="D129" s="5">
        <v>326.20366977745874</v>
      </c>
      <c r="E129" s="5">
        <v>196.94487716501195</v>
      </c>
      <c r="F129" s="5">
        <v>196.7653703852254</v>
      </c>
    </row>
    <row r="130" spans="1:6" x14ac:dyDescent="0.2">
      <c r="A130" s="4" t="s">
        <v>1601</v>
      </c>
      <c r="B130" s="5">
        <v>0</v>
      </c>
      <c r="C130" s="5">
        <v>1509.7451292246521</v>
      </c>
      <c r="D130" s="5">
        <v>2661.0801272324688</v>
      </c>
      <c r="E130" s="5">
        <v>473.37096219931271</v>
      </c>
      <c r="F130" s="5">
        <v>33791.121951219509</v>
      </c>
    </row>
    <row r="131" spans="1:6" x14ac:dyDescent="0.2">
      <c r="A131" s="4" t="s">
        <v>1873</v>
      </c>
      <c r="B131" s="5">
        <v>0</v>
      </c>
      <c r="C131" s="5">
        <v>0</v>
      </c>
      <c r="D131" s="5">
        <v>0</v>
      </c>
      <c r="E131" s="5">
        <v>41577.526132404178</v>
      </c>
      <c r="F131" s="5">
        <v>0</v>
      </c>
    </row>
    <row r="132" spans="1:6" x14ac:dyDescent="0.2">
      <c r="A132" s="4" t="s">
        <v>1847</v>
      </c>
      <c r="B132" s="5">
        <v>2202.3630952380954</v>
      </c>
      <c r="C132" s="5">
        <v>68.077844311377248</v>
      </c>
      <c r="D132" s="5">
        <v>0</v>
      </c>
      <c r="E132" s="5">
        <v>0</v>
      </c>
      <c r="F132" s="5">
        <v>0</v>
      </c>
    </row>
    <row r="133" spans="1:6" x14ac:dyDescent="0.2">
      <c r="A133" s="4" t="s">
        <v>1540</v>
      </c>
      <c r="B133" s="5">
        <v>624.33937849230472</v>
      </c>
      <c r="C133" s="5">
        <v>0</v>
      </c>
      <c r="D133" s="5">
        <v>0</v>
      </c>
      <c r="E133" s="5">
        <v>126.14047279977214</v>
      </c>
      <c r="F133" s="5">
        <v>117.09622139435871</v>
      </c>
    </row>
    <row r="134" spans="1:6" x14ac:dyDescent="0.2">
      <c r="A134" s="4" t="s">
        <v>1560</v>
      </c>
      <c r="B134" s="5">
        <v>2532.3842250379298</v>
      </c>
      <c r="C134" s="5">
        <v>4218.8022239069523</v>
      </c>
      <c r="D134" s="5">
        <v>2144.8282754612974</v>
      </c>
      <c r="E134" s="5">
        <v>72176.355575472931</v>
      </c>
      <c r="F134" s="5">
        <v>4956.2963946289838</v>
      </c>
    </row>
    <row r="135" spans="1:6" x14ac:dyDescent="0.2">
      <c r="A135" s="4" t="s">
        <v>1519</v>
      </c>
      <c r="B135" s="5">
        <v>652.69282051225571</v>
      </c>
      <c r="C135" s="5">
        <v>382.70775730720436</v>
      </c>
      <c r="D135" s="5">
        <v>628.13764321142742</v>
      </c>
      <c r="E135" s="5">
        <v>603.46682598334655</v>
      </c>
      <c r="F135" s="5">
        <v>438.01313159176993</v>
      </c>
    </row>
    <row r="136" spans="1:6" x14ac:dyDescent="0.2">
      <c r="A136" s="4" t="s">
        <v>1874</v>
      </c>
      <c r="B136" s="5">
        <v>0</v>
      </c>
      <c r="C136" s="5">
        <v>0</v>
      </c>
      <c r="D136" s="5">
        <v>544.48113207547169</v>
      </c>
      <c r="E136" s="5">
        <v>0</v>
      </c>
      <c r="F136" s="5">
        <v>0</v>
      </c>
    </row>
    <row r="137" spans="1:6" x14ac:dyDescent="0.2">
      <c r="A137" s="4" t="s">
        <v>1579</v>
      </c>
      <c r="B137" s="5">
        <v>1144.8411642908338</v>
      </c>
      <c r="C137" s="5">
        <v>661.88743548118543</v>
      </c>
      <c r="D137" s="5">
        <v>805.88657159453646</v>
      </c>
      <c r="E137" s="5">
        <v>539.43549753642117</v>
      </c>
      <c r="F137" s="5">
        <v>396.41108738853882</v>
      </c>
    </row>
    <row r="138" spans="1:6" x14ac:dyDescent="0.2">
      <c r="A138" s="4" t="s">
        <v>1567</v>
      </c>
      <c r="B138" s="5">
        <v>602.09652617139852</v>
      </c>
      <c r="C138" s="5">
        <v>302.62464545723873</v>
      </c>
      <c r="D138" s="5">
        <v>1043.800677556982</v>
      </c>
      <c r="E138" s="5">
        <v>1105.0933902430854</v>
      </c>
      <c r="F138" s="5">
        <v>697.43560842004104</v>
      </c>
    </row>
    <row r="139" spans="1:6" x14ac:dyDescent="0.2">
      <c r="A139" s="4" t="s">
        <v>1555</v>
      </c>
      <c r="B139" s="5">
        <v>1466.9435808197989</v>
      </c>
      <c r="C139" s="5">
        <v>0</v>
      </c>
      <c r="D139" s="5">
        <v>1315.4354826546003</v>
      </c>
      <c r="E139" s="5">
        <v>816.99346405228755</v>
      </c>
      <c r="F139" s="5">
        <v>0</v>
      </c>
    </row>
    <row r="140" spans="1:6" x14ac:dyDescent="0.2">
      <c r="A140" s="4" t="s">
        <v>1513</v>
      </c>
      <c r="B140" s="5">
        <v>72.159090909090907</v>
      </c>
      <c r="C140" s="5">
        <v>66.226415094339629</v>
      </c>
      <c r="D140" s="5">
        <v>0</v>
      </c>
      <c r="E140" s="5">
        <v>1416.4434589800444</v>
      </c>
      <c r="F140" s="5">
        <v>0</v>
      </c>
    </row>
    <row r="141" spans="1:6" x14ac:dyDescent="0.2">
      <c r="A141" s="4" t="s">
        <v>1599</v>
      </c>
      <c r="B141" s="5">
        <v>0</v>
      </c>
      <c r="C141" s="5">
        <v>0</v>
      </c>
      <c r="D141" s="5">
        <v>15254.883720930233</v>
      </c>
      <c r="E141" s="5">
        <v>1934.0240938166312</v>
      </c>
      <c r="F141" s="5">
        <v>205.27309100517118</v>
      </c>
    </row>
    <row r="142" spans="1:6" x14ac:dyDescent="0.2">
      <c r="A142" s="4" t="s">
        <v>1583</v>
      </c>
      <c r="B142" s="5">
        <v>25854.716256329666</v>
      </c>
      <c r="C142" s="5">
        <v>503.4309128482862</v>
      </c>
      <c r="D142" s="5">
        <v>0</v>
      </c>
      <c r="E142" s="5">
        <v>679.61326931470978</v>
      </c>
      <c r="F142" s="5">
        <v>1890.8029652659461</v>
      </c>
    </row>
    <row r="143" spans="1:6" x14ac:dyDescent="0.2">
      <c r="A143" s="4" t="s">
        <v>1518</v>
      </c>
      <c r="B143" s="5">
        <v>339.926712776773</v>
      </c>
      <c r="C143" s="5">
        <v>334.68866328341142</v>
      </c>
      <c r="D143" s="5">
        <v>327.13112334233688</v>
      </c>
      <c r="E143" s="5">
        <v>343.30874610830625</v>
      </c>
      <c r="F143" s="5">
        <v>320.52079065124133</v>
      </c>
    </row>
    <row r="144" spans="1:6" x14ac:dyDescent="0.2">
      <c r="A144" s="4" t="s">
        <v>1494</v>
      </c>
      <c r="B144" s="5">
        <v>93.537924347255185</v>
      </c>
      <c r="C144" s="5">
        <v>105.21270027284984</v>
      </c>
      <c r="D144" s="5">
        <v>109.70829910394446</v>
      </c>
      <c r="E144" s="5">
        <v>169.49685579731229</v>
      </c>
      <c r="F144" s="5">
        <v>122.36829272456578</v>
      </c>
    </row>
    <row r="145" spans="1:6" x14ac:dyDescent="0.2">
      <c r="A145" s="4" t="s">
        <v>1875</v>
      </c>
      <c r="B145" s="5">
        <v>0</v>
      </c>
      <c r="C145" s="5">
        <v>19933.948717948719</v>
      </c>
      <c r="D145" s="5">
        <v>0</v>
      </c>
      <c r="E145" s="5">
        <v>0</v>
      </c>
      <c r="F145" s="5">
        <v>0</v>
      </c>
    </row>
    <row r="146" spans="1:6" x14ac:dyDescent="0.2">
      <c r="A146" s="4" t="s">
        <v>1561</v>
      </c>
      <c r="B146" s="5">
        <v>140.97817312937752</v>
      </c>
      <c r="C146" s="5">
        <v>146.57651381857801</v>
      </c>
      <c r="D146" s="5">
        <v>135.38372656588959</v>
      </c>
      <c r="E146" s="5">
        <v>214.68393837906774</v>
      </c>
      <c r="F146" s="5">
        <v>145.49531158878224</v>
      </c>
    </row>
    <row r="147" spans="1:6" x14ac:dyDescent="0.2">
      <c r="A147" s="4" t="s">
        <v>1577</v>
      </c>
      <c r="B147" s="5">
        <v>173.57230238202686</v>
      </c>
      <c r="C147" s="5">
        <v>1190.1459968602826</v>
      </c>
      <c r="D147" s="5">
        <v>269.41183668961122</v>
      </c>
      <c r="E147" s="5">
        <v>274.82501167852251</v>
      </c>
      <c r="F147" s="5">
        <v>281.40291363549846</v>
      </c>
    </row>
    <row r="148" spans="1:6" x14ac:dyDescent="0.2">
      <c r="A148" s="4" t="s">
        <v>1508</v>
      </c>
      <c r="B148" s="5">
        <v>181.17133573296451</v>
      </c>
      <c r="C148" s="5">
        <v>112.50538511128514</v>
      </c>
      <c r="D148" s="5">
        <v>235.61669878932398</v>
      </c>
      <c r="E148" s="5">
        <v>276.55556338300755</v>
      </c>
      <c r="F148" s="5">
        <v>156.69351274850095</v>
      </c>
    </row>
    <row r="149" spans="1:6" x14ac:dyDescent="0.2">
      <c r="A149" s="4" t="s">
        <v>1504</v>
      </c>
      <c r="B149" s="5">
        <v>238.90556783695834</v>
      </c>
      <c r="C149" s="5">
        <v>285.33120076228062</v>
      </c>
      <c r="D149" s="5">
        <v>297.58881111848001</v>
      </c>
      <c r="E149" s="5">
        <v>298.57425299757938</v>
      </c>
      <c r="F149" s="5">
        <v>312.68780376822946</v>
      </c>
    </row>
    <row r="150" spans="1:6" x14ac:dyDescent="0.2">
      <c r="A150" s="4" t="s">
        <v>1548</v>
      </c>
      <c r="B150" s="5">
        <v>400.00149741824441</v>
      </c>
      <c r="C150" s="5">
        <v>500</v>
      </c>
      <c r="D150" s="5">
        <v>496.52374245939677</v>
      </c>
      <c r="E150" s="5">
        <v>500.00586800000002</v>
      </c>
      <c r="F150" s="5">
        <v>521.8445448867559</v>
      </c>
    </row>
    <row r="151" spans="1:6" x14ac:dyDescent="0.2">
      <c r="A151" s="4" t="s">
        <v>1849</v>
      </c>
      <c r="B151" s="5">
        <v>0</v>
      </c>
      <c r="C151" s="5">
        <v>334.6407772185342</v>
      </c>
      <c r="D151" s="5">
        <v>0</v>
      </c>
      <c r="E151" s="5">
        <v>0</v>
      </c>
      <c r="F151" s="5">
        <v>0</v>
      </c>
    </row>
    <row r="152" spans="1:6" x14ac:dyDescent="0.2">
      <c r="A152" s="4" t="s">
        <v>1488</v>
      </c>
      <c r="B152" s="5">
        <v>265.06757759881197</v>
      </c>
      <c r="C152" s="5">
        <v>208.44621611791956</v>
      </c>
      <c r="D152" s="5">
        <v>942.53346200298392</v>
      </c>
      <c r="E152" s="5">
        <v>160.03203808269441</v>
      </c>
      <c r="F152" s="5">
        <v>172.44049348067591</v>
      </c>
    </row>
    <row r="153" spans="1:6" x14ac:dyDescent="0.2">
      <c r="A153" s="4" t="s">
        <v>1590</v>
      </c>
      <c r="B153" s="5">
        <v>0</v>
      </c>
      <c r="C153" s="5">
        <v>1094.6958627913066</v>
      </c>
      <c r="D153" s="5">
        <v>0</v>
      </c>
      <c r="E153" s="5">
        <v>0</v>
      </c>
      <c r="F153" s="5">
        <v>974.93408183632732</v>
      </c>
    </row>
    <row r="154" spans="1:6" x14ac:dyDescent="0.2">
      <c r="A154" s="4" t="s">
        <v>1535</v>
      </c>
      <c r="B154" s="5">
        <v>0</v>
      </c>
      <c r="C154" s="5">
        <v>0</v>
      </c>
      <c r="D154" s="5">
        <v>0</v>
      </c>
      <c r="E154" s="5">
        <v>3119.4677304964539</v>
      </c>
      <c r="F154" s="5">
        <v>0</v>
      </c>
    </row>
    <row r="155" spans="1:6" ht="13.5" thickBot="1" x14ac:dyDescent="0.25">
      <c r="A155" s="4" t="s">
        <v>1605</v>
      </c>
      <c r="B155" s="5">
        <v>0</v>
      </c>
      <c r="C155" s="5">
        <v>0</v>
      </c>
      <c r="D155" s="5">
        <v>0</v>
      </c>
      <c r="E155" s="5">
        <v>0</v>
      </c>
      <c r="F155" s="5">
        <v>1149.0094444444444</v>
      </c>
    </row>
    <row r="156" spans="1:6" s="3" customFormat="1" ht="13.5" thickBot="1" x14ac:dyDescent="0.25">
      <c r="A156" s="1" t="s">
        <v>1646</v>
      </c>
      <c r="B156" s="2">
        <v>323.69794758796667</v>
      </c>
      <c r="C156" s="2">
        <v>360.38831450921469</v>
      </c>
      <c r="D156" s="2">
        <v>304.14410430793566</v>
      </c>
      <c r="E156" s="2">
        <v>318.54038661617255</v>
      </c>
      <c r="F156" s="2">
        <v>329.65860078508223</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6"/>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1835</v>
      </c>
      <c r="B1" s="2" t="s">
        <v>1611</v>
      </c>
      <c r="C1" s="2" t="s">
        <v>1612</v>
      </c>
      <c r="D1" s="2" t="s">
        <v>1613</v>
      </c>
      <c r="E1" s="2" t="s">
        <v>1614</v>
      </c>
      <c r="F1" s="2" t="s">
        <v>1615</v>
      </c>
      <c r="G1" s="3"/>
    </row>
    <row r="2" spans="1:7" x14ac:dyDescent="0.2">
      <c r="A2" s="4" t="s">
        <v>1510</v>
      </c>
      <c r="B2" s="5">
        <v>0.6873409504118676</v>
      </c>
      <c r="C2" s="5">
        <v>0.44904929766986018</v>
      </c>
      <c r="D2" s="5">
        <v>1.8041809538380378</v>
      </c>
      <c r="E2" s="5">
        <v>0.68522237574070977</v>
      </c>
      <c r="F2" s="5">
        <v>0.41272803284322035</v>
      </c>
    </row>
    <row r="3" spans="1:7" x14ac:dyDescent="0.2">
      <c r="A3" s="4" t="s">
        <v>1596</v>
      </c>
      <c r="B3" s="5">
        <v>7.152808994879893E-4</v>
      </c>
      <c r="C3" s="5">
        <v>0</v>
      </c>
      <c r="D3" s="5">
        <v>2.5981431053543592E-3</v>
      </c>
      <c r="E3" s="5">
        <v>0</v>
      </c>
      <c r="F3" s="5">
        <v>2.5624239617591687E-3</v>
      </c>
    </row>
    <row r="4" spans="1:7" x14ac:dyDescent="0.2">
      <c r="A4" s="4" t="s">
        <v>1565</v>
      </c>
      <c r="B4" s="5">
        <v>1.1678433013669701E-2</v>
      </c>
      <c r="C4" s="5">
        <v>3.8446881229337173E-5</v>
      </c>
      <c r="D4" s="5">
        <v>7.9854941563987009E-2</v>
      </c>
      <c r="E4" s="5">
        <v>0.1046119230631035</v>
      </c>
      <c r="F4" s="5">
        <v>7.3836095227240481E-2</v>
      </c>
    </row>
    <row r="5" spans="1:7" x14ac:dyDescent="0.2">
      <c r="A5" s="4" t="s">
        <v>1531</v>
      </c>
      <c r="B5" s="5">
        <v>1.4190089027873489</v>
      </c>
      <c r="C5" s="5">
        <v>1.1727460793525466</v>
      </c>
      <c r="D5" s="5">
        <v>0.83145807372750613</v>
      </c>
      <c r="E5" s="5">
        <v>0.84726121883820893</v>
      </c>
      <c r="F5" s="5">
        <v>0.97151304714627318</v>
      </c>
    </row>
    <row r="6" spans="1:7" x14ac:dyDescent="0.2">
      <c r="A6" s="4" t="s">
        <v>1598</v>
      </c>
      <c r="B6" s="5">
        <v>0</v>
      </c>
      <c r="C6" s="5">
        <v>7.7693341489986755E-4</v>
      </c>
      <c r="D6" s="5">
        <v>0</v>
      </c>
      <c r="E6" s="5">
        <v>0</v>
      </c>
      <c r="F6" s="5">
        <v>1.1294131648363005E-3</v>
      </c>
    </row>
    <row r="7" spans="1:7" x14ac:dyDescent="0.2">
      <c r="A7" s="4" t="s">
        <v>1564</v>
      </c>
      <c r="B7" s="5">
        <v>1.2300256559325107</v>
      </c>
      <c r="C7" s="5">
        <v>0.25111329934564397</v>
      </c>
      <c r="D7" s="5">
        <v>0.38129213326660905</v>
      </c>
      <c r="E7" s="5">
        <v>0.2895547324504722</v>
      </c>
      <c r="F7" s="5">
        <v>0.15350621687653296</v>
      </c>
    </row>
    <row r="8" spans="1:7" x14ac:dyDescent="0.2">
      <c r="A8" s="4" t="s">
        <v>1851</v>
      </c>
      <c r="B8" s="5">
        <v>0</v>
      </c>
      <c r="C8" s="5">
        <v>0</v>
      </c>
      <c r="D8" s="5">
        <v>4.9933599462187888E-5</v>
      </c>
      <c r="E8" s="5">
        <v>0</v>
      </c>
      <c r="F8" s="5">
        <v>0</v>
      </c>
    </row>
    <row r="9" spans="1:7" x14ac:dyDescent="0.2">
      <c r="A9" s="4" t="s">
        <v>1603</v>
      </c>
      <c r="B9" s="5">
        <v>0</v>
      </c>
      <c r="C9" s="5">
        <v>0</v>
      </c>
      <c r="D9" s="5">
        <v>0</v>
      </c>
      <c r="E9" s="5">
        <v>0</v>
      </c>
      <c r="F9" s="5">
        <v>7.2369729541258852E-4</v>
      </c>
    </row>
    <row r="10" spans="1:7" x14ac:dyDescent="0.2">
      <c r="A10" s="4" t="s">
        <v>1576</v>
      </c>
      <c r="B10" s="5">
        <v>0.17497438825984402</v>
      </c>
      <c r="C10" s="5">
        <v>4.0647036407689394E-2</v>
      </c>
      <c r="D10" s="5">
        <v>5.5275105063532518E-2</v>
      </c>
      <c r="E10" s="5">
        <v>3.8650338582613165E-2</v>
      </c>
      <c r="F10" s="5">
        <v>1.4844427437609714E-2</v>
      </c>
    </row>
    <row r="11" spans="1:7" x14ac:dyDescent="0.2">
      <c r="A11" s="4" t="s">
        <v>1566</v>
      </c>
      <c r="B11" s="5">
        <v>0.16872962578462303</v>
      </c>
      <c r="C11" s="5">
        <v>4.0765418174503701E-2</v>
      </c>
      <c r="D11" s="5">
        <v>6.4921529198344471E-2</v>
      </c>
      <c r="E11" s="5">
        <v>4.2619301668632384E-2</v>
      </c>
      <c r="F11" s="5">
        <v>6.252741530804927E-2</v>
      </c>
    </row>
    <row r="12" spans="1:7" x14ac:dyDescent="0.2">
      <c r="A12" s="4" t="s">
        <v>1852</v>
      </c>
      <c r="B12" s="5">
        <v>2.6800029401214666E-5</v>
      </c>
      <c r="C12" s="5">
        <v>0</v>
      </c>
      <c r="D12" s="5">
        <v>0</v>
      </c>
      <c r="E12" s="5">
        <v>0</v>
      </c>
      <c r="F12" s="5">
        <v>0</v>
      </c>
    </row>
    <row r="13" spans="1:7" x14ac:dyDescent="0.2">
      <c r="A13" s="4" t="s">
        <v>1581</v>
      </c>
      <c r="B13" s="5">
        <v>0.27001302958719292</v>
      </c>
      <c r="C13" s="5">
        <v>0.25506759898885717</v>
      </c>
      <c r="D13" s="5">
        <v>1.2225151611395113E-2</v>
      </c>
      <c r="E13" s="5">
        <v>8.6948618463084479E-2</v>
      </c>
      <c r="F13" s="5">
        <v>1.074169318249669E-2</v>
      </c>
    </row>
    <row r="14" spans="1:7" x14ac:dyDescent="0.2">
      <c r="A14" s="4" t="s">
        <v>1562</v>
      </c>
      <c r="B14" s="5">
        <v>9.0476358597038013E-3</v>
      </c>
      <c r="C14" s="5">
        <v>6.4596784325567994E-3</v>
      </c>
      <c r="D14" s="5">
        <v>0.17611463436022931</v>
      </c>
      <c r="E14" s="5">
        <v>4.8864098249951906E-3</v>
      </c>
      <c r="F14" s="5">
        <v>0.43858594253157335</v>
      </c>
    </row>
    <row r="15" spans="1:7" x14ac:dyDescent="0.2">
      <c r="A15" s="4" t="s">
        <v>1853</v>
      </c>
      <c r="B15" s="5">
        <v>0</v>
      </c>
      <c r="C15" s="5">
        <v>0</v>
      </c>
      <c r="D15" s="5">
        <v>0</v>
      </c>
      <c r="E15" s="5">
        <v>1.2569037642879582E-3</v>
      </c>
      <c r="F15" s="5">
        <v>0</v>
      </c>
    </row>
    <row r="16" spans="1:7" x14ac:dyDescent="0.2">
      <c r="A16" s="4" t="s">
        <v>1487</v>
      </c>
      <c r="B16" s="5">
        <v>6.3342335577238707E-4</v>
      </c>
      <c r="C16" s="5">
        <v>2.9909016473338343E-3</v>
      </c>
      <c r="D16" s="5">
        <v>0</v>
      </c>
      <c r="E16" s="5">
        <v>2.9154971658864794E-3</v>
      </c>
      <c r="F16" s="5">
        <v>8.94628290084039E-3</v>
      </c>
    </row>
    <row r="17" spans="1:6" x14ac:dyDescent="0.2">
      <c r="A17" s="4" t="s">
        <v>1854</v>
      </c>
      <c r="B17" s="5">
        <v>0</v>
      </c>
      <c r="C17" s="5">
        <v>3.3684214062660792E-4</v>
      </c>
      <c r="D17" s="5">
        <v>0</v>
      </c>
      <c r="E17" s="5">
        <v>0</v>
      </c>
      <c r="F17" s="5">
        <v>0</v>
      </c>
    </row>
    <row r="18" spans="1:6" x14ac:dyDescent="0.2">
      <c r="A18" s="4" t="s">
        <v>1855</v>
      </c>
      <c r="B18" s="5">
        <v>0</v>
      </c>
      <c r="C18" s="5">
        <v>0</v>
      </c>
      <c r="D18" s="5">
        <v>6.7607886460775259E-3</v>
      </c>
      <c r="E18" s="5">
        <v>0</v>
      </c>
      <c r="F18" s="5">
        <v>0</v>
      </c>
    </row>
    <row r="19" spans="1:6" x14ac:dyDescent="0.2">
      <c r="A19" s="4" t="s">
        <v>1495</v>
      </c>
      <c r="B19" s="5">
        <v>2.7863800397852638</v>
      </c>
      <c r="C19" s="5">
        <v>4.5920412969737106</v>
      </c>
      <c r="D19" s="5">
        <v>4.0766859690741288</v>
      </c>
      <c r="E19" s="5">
        <v>2.6759412330471251</v>
      </c>
      <c r="F19" s="5">
        <v>3.6280929210515738</v>
      </c>
    </row>
    <row r="20" spans="1:6" x14ac:dyDescent="0.2">
      <c r="A20" s="4" t="s">
        <v>1592</v>
      </c>
      <c r="B20" s="5">
        <v>0</v>
      </c>
      <c r="C20" s="5">
        <v>0</v>
      </c>
      <c r="D20" s="5">
        <v>0</v>
      </c>
      <c r="E20" s="5">
        <v>0</v>
      </c>
      <c r="F20" s="5">
        <v>3.3239693850979006E-3</v>
      </c>
    </row>
    <row r="21" spans="1:6" x14ac:dyDescent="0.2">
      <c r="A21" s="4" t="s">
        <v>1856</v>
      </c>
      <c r="B21" s="5">
        <v>1.8862945977243764E-2</v>
      </c>
      <c r="C21" s="5">
        <v>0</v>
      </c>
      <c r="D21" s="5">
        <v>0</v>
      </c>
      <c r="E21" s="5">
        <v>4.5502225455053349E-3</v>
      </c>
      <c r="F21" s="5">
        <v>0</v>
      </c>
    </row>
    <row r="22" spans="1:6" x14ac:dyDescent="0.2">
      <c r="A22" s="4" t="s">
        <v>1857</v>
      </c>
      <c r="B22" s="5">
        <v>0</v>
      </c>
      <c r="C22" s="5">
        <v>0</v>
      </c>
      <c r="D22" s="5">
        <v>6.9352221475260959E-4</v>
      </c>
      <c r="E22" s="5">
        <v>0</v>
      </c>
      <c r="F22" s="5">
        <v>0</v>
      </c>
    </row>
    <row r="23" spans="1:6" x14ac:dyDescent="0.2">
      <c r="A23" s="4" t="s">
        <v>1549</v>
      </c>
      <c r="B23" s="5">
        <v>2.6766138663852899</v>
      </c>
      <c r="C23" s="5">
        <v>1.5290495645658453</v>
      </c>
      <c r="D23" s="5">
        <v>2.4083722140608863</v>
      </c>
      <c r="E23" s="5">
        <v>1.6369678462837229</v>
      </c>
      <c r="F23" s="5">
        <v>2.5260745976477552</v>
      </c>
    </row>
    <row r="24" spans="1:6" x14ac:dyDescent="0.2">
      <c r="A24" s="4" t="s">
        <v>1607</v>
      </c>
      <c r="B24" s="5">
        <v>4.2662826977553272E-4</v>
      </c>
      <c r="C24" s="5">
        <v>5.5263601591335676E-3</v>
      </c>
      <c r="D24" s="5">
        <v>0</v>
      </c>
      <c r="E24" s="5">
        <v>1.1850920318045935E-3</v>
      </c>
      <c r="F24" s="5">
        <v>1.980246706317791E-4</v>
      </c>
    </row>
    <row r="25" spans="1:6" x14ac:dyDescent="0.2">
      <c r="A25" s="4" t="s">
        <v>1500</v>
      </c>
      <c r="B25" s="5">
        <v>1.0438438300278807E-2</v>
      </c>
      <c r="C25" s="5">
        <v>6.0558774606462348E-2</v>
      </c>
      <c r="D25" s="5">
        <v>4.7034839495774382E-2</v>
      </c>
      <c r="E25" s="5">
        <v>3.1919614990438092E-2</v>
      </c>
      <c r="F25" s="5">
        <v>5.3434474763546812E-2</v>
      </c>
    </row>
    <row r="26" spans="1:6" x14ac:dyDescent="0.2">
      <c r="A26" s="4" t="s">
        <v>1600</v>
      </c>
      <c r="B26" s="5">
        <v>0</v>
      </c>
      <c r="C26" s="5">
        <v>0</v>
      </c>
      <c r="D26" s="5">
        <v>0</v>
      </c>
      <c r="E26" s="5">
        <v>0</v>
      </c>
      <c r="F26" s="5">
        <v>9.4543277068995398E-4</v>
      </c>
    </row>
    <row r="27" spans="1:6" x14ac:dyDescent="0.2">
      <c r="A27" s="4" t="s">
        <v>1587</v>
      </c>
      <c r="B27" s="5">
        <v>0</v>
      </c>
      <c r="C27" s="5">
        <v>2.5541783429179838E-3</v>
      </c>
      <c r="D27" s="5">
        <v>0</v>
      </c>
      <c r="E27" s="5">
        <v>0</v>
      </c>
      <c r="F27" s="5">
        <v>5.1119020127566852E-3</v>
      </c>
    </row>
    <row r="28" spans="1:6" x14ac:dyDescent="0.2">
      <c r="A28" s="4" t="s">
        <v>1512</v>
      </c>
      <c r="B28" s="5">
        <v>3.0195894218852791E-2</v>
      </c>
      <c r="C28" s="5">
        <v>0.13474303477760763</v>
      </c>
      <c r="D28" s="5">
        <v>3.8638272502733613E-3</v>
      </c>
      <c r="E28" s="5">
        <v>1.7702544797579284E-2</v>
      </c>
      <c r="F28" s="5">
        <v>5.3733006487770886E-3</v>
      </c>
    </row>
    <row r="29" spans="1:6" x14ac:dyDescent="0.2">
      <c r="A29" s="4" t="s">
        <v>1537</v>
      </c>
      <c r="B29" s="5">
        <v>0.21349557341724992</v>
      </c>
      <c r="C29" s="5">
        <v>0.19311026476495388</v>
      </c>
      <c r="D29" s="5">
        <v>0.17778345547854407</v>
      </c>
      <c r="E29" s="5">
        <v>0.14169835799811289</v>
      </c>
      <c r="F29" s="5">
        <v>0.16257006357593051</v>
      </c>
    </row>
    <row r="30" spans="1:6" x14ac:dyDescent="0.2">
      <c r="A30" s="4" t="s">
        <v>1858</v>
      </c>
      <c r="B30" s="5">
        <v>0</v>
      </c>
      <c r="C30" s="5">
        <v>0</v>
      </c>
      <c r="D30" s="5">
        <v>5.0665065664354046E-2</v>
      </c>
      <c r="E30" s="5">
        <v>0</v>
      </c>
      <c r="F30" s="5">
        <v>0</v>
      </c>
    </row>
    <row r="31" spans="1:6" x14ac:dyDescent="0.2">
      <c r="A31" s="4" t="s">
        <v>1541</v>
      </c>
      <c r="B31" s="5">
        <v>0</v>
      </c>
      <c r="C31" s="5">
        <v>0</v>
      </c>
      <c r="D31" s="5">
        <v>0</v>
      </c>
      <c r="E31" s="5">
        <v>0</v>
      </c>
      <c r="F31" s="5">
        <v>1.6465871021210962E-4</v>
      </c>
    </row>
    <row r="32" spans="1:6" x14ac:dyDescent="0.2">
      <c r="A32" s="4" t="s">
        <v>1571</v>
      </c>
      <c r="B32" s="5">
        <v>3.2346485183395453E-2</v>
      </c>
      <c r="C32" s="5">
        <v>2.4000283221429671E-5</v>
      </c>
      <c r="D32" s="5">
        <v>0</v>
      </c>
      <c r="E32" s="5">
        <v>0</v>
      </c>
      <c r="F32" s="5">
        <v>4.1567104941940762E-2</v>
      </c>
    </row>
    <row r="33" spans="1:6" x14ac:dyDescent="0.2">
      <c r="A33" s="4" t="s">
        <v>1489</v>
      </c>
      <c r="B33" s="5">
        <v>8.4846090506746314</v>
      </c>
      <c r="C33" s="5">
        <v>8.634871059857101</v>
      </c>
      <c r="D33" s="5">
        <v>7.6592780050966551</v>
      </c>
      <c r="E33" s="5">
        <v>8.3794182520779685</v>
      </c>
      <c r="F33" s="5">
        <v>8.0201856259944577</v>
      </c>
    </row>
    <row r="34" spans="1:6" x14ac:dyDescent="0.2">
      <c r="A34" s="4" t="s">
        <v>1597</v>
      </c>
      <c r="B34" s="5">
        <v>3.6354822492082502E-3</v>
      </c>
      <c r="C34" s="5">
        <v>8.4210535156651976E-3</v>
      </c>
      <c r="D34" s="5">
        <v>1.5080826146340163E-2</v>
      </c>
      <c r="E34" s="5">
        <v>2.2462973392713367E-3</v>
      </c>
      <c r="F34" s="5">
        <v>1.2040193257910402E-3</v>
      </c>
    </row>
    <row r="35" spans="1:6" x14ac:dyDescent="0.2">
      <c r="A35" s="4" t="s">
        <v>1595</v>
      </c>
      <c r="B35" s="5">
        <v>1.690536532879264E-3</v>
      </c>
      <c r="C35" s="5">
        <v>1.5842398856200364E-3</v>
      </c>
      <c r="D35" s="5">
        <v>1.110329065818928E-4</v>
      </c>
      <c r="E35" s="5">
        <v>4.2937062551316265E-5</v>
      </c>
      <c r="F35" s="5">
        <v>2.5741679146984685E-3</v>
      </c>
    </row>
    <row r="36" spans="1:6" x14ac:dyDescent="0.2">
      <c r="A36" s="4" t="s">
        <v>1532</v>
      </c>
      <c r="B36" s="5">
        <v>7.5153037922102636E-2</v>
      </c>
      <c r="C36" s="5">
        <v>1.7759721162754048E-4</v>
      </c>
      <c r="D36" s="5">
        <v>5.517470773622718E-3</v>
      </c>
      <c r="E36" s="5">
        <v>6.6513473396411461E-3</v>
      </c>
      <c r="F36" s="5">
        <v>2.7933358980653002E-2</v>
      </c>
    </row>
    <row r="37" spans="1:6" x14ac:dyDescent="0.2">
      <c r="A37" s="4" t="s">
        <v>1536</v>
      </c>
      <c r="B37" s="5">
        <v>0</v>
      </c>
      <c r="C37" s="5">
        <v>2.133398483624456E-2</v>
      </c>
      <c r="D37" s="5">
        <v>3.9008723219330327E-2</v>
      </c>
      <c r="E37" s="5">
        <v>2.2049536564122769E-4</v>
      </c>
      <c r="F37" s="5">
        <v>6.1058351152492888E-3</v>
      </c>
    </row>
    <row r="38" spans="1:6" x14ac:dyDescent="0.2">
      <c r="A38" s="4" t="s">
        <v>1524</v>
      </c>
      <c r="B38" s="5">
        <v>1.3736210582477543E-3</v>
      </c>
      <c r="C38" s="5">
        <v>4.1751002277975475E-3</v>
      </c>
      <c r="D38" s="5">
        <v>0</v>
      </c>
      <c r="E38" s="5">
        <v>4.4599202721096291E-3</v>
      </c>
      <c r="F38" s="5">
        <v>1.0385393225339652E-3</v>
      </c>
    </row>
    <row r="39" spans="1:6" x14ac:dyDescent="0.2">
      <c r="A39" s="4" t="s">
        <v>1516</v>
      </c>
      <c r="B39" s="5">
        <v>0.85720574597401278</v>
      </c>
      <c r="C39" s="5">
        <v>9.2746868684419878E-2</v>
      </c>
      <c r="D39" s="5">
        <v>0.30870491722290627</v>
      </c>
      <c r="E39" s="5">
        <v>9.1334457303596961E-2</v>
      </c>
      <c r="F39" s="5">
        <v>1.5953638683423661</v>
      </c>
    </row>
    <row r="40" spans="1:6" x14ac:dyDescent="0.2">
      <c r="A40" s="4" t="s">
        <v>1499</v>
      </c>
      <c r="B40" s="5">
        <v>1.9257342102452959</v>
      </c>
      <c r="C40" s="5">
        <v>1.496822148526308</v>
      </c>
      <c r="D40" s="5">
        <v>1.1703139282345827</v>
      </c>
      <c r="E40" s="5">
        <v>1.0219361826061557</v>
      </c>
      <c r="F40" s="5">
        <v>1.0067846143598849</v>
      </c>
    </row>
    <row r="41" spans="1:6" x14ac:dyDescent="0.2">
      <c r="A41" s="4" t="s">
        <v>1585</v>
      </c>
      <c r="B41" s="5">
        <v>5.5071746295218271E-3</v>
      </c>
      <c r="C41" s="5">
        <v>3.4997280867180084E-4</v>
      </c>
      <c r="D41" s="5">
        <v>4.3674228583382509E-4</v>
      </c>
      <c r="E41" s="5">
        <v>0</v>
      </c>
      <c r="F41" s="5">
        <v>7.6789787278133898E-3</v>
      </c>
    </row>
    <row r="42" spans="1:6" x14ac:dyDescent="0.2">
      <c r="A42" s="4" t="s">
        <v>1859</v>
      </c>
      <c r="B42" s="5">
        <v>0</v>
      </c>
      <c r="C42" s="5">
        <v>1.56522817836093E-2</v>
      </c>
      <c r="D42" s="5">
        <v>0</v>
      </c>
      <c r="E42" s="5">
        <v>0</v>
      </c>
      <c r="F42" s="5">
        <v>0</v>
      </c>
    </row>
    <row r="43" spans="1:6" x14ac:dyDescent="0.2">
      <c r="A43" s="4" t="s">
        <v>1501</v>
      </c>
      <c r="B43" s="5">
        <v>0.16669279698314504</v>
      </c>
      <c r="C43" s="5">
        <v>0.29302333462277169</v>
      </c>
      <c r="D43" s="5">
        <v>0.2750537510378766</v>
      </c>
      <c r="E43" s="5">
        <v>0.14705006125039394</v>
      </c>
      <c r="F43" s="5">
        <v>0.24750552521011029</v>
      </c>
    </row>
    <row r="44" spans="1:6" x14ac:dyDescent="0.2">
      <c r="A44" s="4" t="s">
        <v>1534</v>
      </c>
      <c r="B44" s="5">
        <v>6.7813181734194834E-3</v>
      </c>
      <c r="C44" s="5">
        <v>0</v>
      </c>
      <c r="D44" s="5">
        <v>0</v>
      </c>
      <c r="E44" s="5">
        <v>0</v>
      </c>
      <c r="F44" s="5">
        <v>1.1480888972417178E-3</v>
      </c>
    </row>
    <row r="45" spans="1:6" x14ac:dyDescent="0.2">
      <c r="A45" s="4" t="s">
        <v>1860</v>
      </c>
      <c r="B45" s="5">
        <v>4.3346134509790674E-4</v>
      </c>
      <c r="C45" s="5">
        <v>0</v>
      </c>
      <c r="D45" s="5">
        <v>0</v>
      </c>
      <c r="E45" s="5">
        <v>0</v>
      </c>
      <c r="F45" s="5">
        <v>0</v>
      </c>
    </row>
    <row r="46" spans="1:6" x14ac:dyDescent="0.2">
      <c r="A46" s="4" t="s">
        <v>1498</v>
      </c>
      <c r="B46" s="5">
        <v>0.12857581338561366</v>
      </c>
      <c r="C46" s="5">
        <v>0.22609385663091633</v>
      </c>
      <c r="D46" s="5">
        <v>0.4094657123573176</v>
      </c>
      <c r="E46" s="5">
        <v>0.15678303624007245</v>
      </c>
      <c r="F46" s="5">
        <v>9.2830663617049392E-2</v>
      </c>
    </row>
    <row r="47" spans="1:6" x14ac:dyDescent="0.2">
      <c r="A47" s="4" t="s">
        <v>1503</v>
      </c>
      <c r="B47" s="5">
        <v>3.2277024640222982</v>
      </c>
      <c r="C47" s="5">
        <v>2.9218242667226049</v>
      </c>
      <c r="D47" s="5">
        <v>2.8384977188013925</v>
      </c>
      <c r="E47" s="5">
        <v>2.7248137536829167</v>
      </c>
      <c r="F47" s="5">
        <v>3.6676307390321452</v>
      </c>
    </row>
    <row r="48" spans="1:6" x14ac:dyDescent="0.2">
      <c r="A48" s="4" t="s">
        <v>1837</v>
      </c>
      <c r="B48" s="5">
        <v>2.330437339236058E-3</v>
      </c>
      <c r="C48" s="5">
        <v>1.0526316894581498E-2</v>
      </c>
      <c r="D48" s="5">
        <v>0</v>
      </c>
      <c r="E48" s="5">
        <v>6.7817350691594296E-3</v>
      </c>
      <c r="F48" s="5">
        <v>0</v>
      </c>
    </row>
    <row r="49" spans="1:6" x14ac:dyDescent="0.2">
      <c r="A49" s="4" t="s">
        <v>1528</v>
      </c>
      <c r="B49" s="5">
        <v>1.5212257474337452</v>
      </c>
      <c r="C49" s="5">
        <v>1.1942856943192093</v>
      </c>
      <c r="D49" s="5">
        <v>1.6069787193750167</v>
      </c>
      <c r="E49" s="5">
        <v>1.9648389914074214</v>
      </c>
      <c r="F49" s="5">
        <v>0.7451630127483293</v>
      </c>
    </row>
    <row r="50" spans="1:6" x14ac:dyDescent="0.2">
      <c r="A50" s="4" t="s">
        <v>1563</v>
      </c>
      <c r="B50" s="5">
        <v>0</v>
      </c>
      <c r="C50" s="5">
        <v>0</v>
      </c>
      <c r="D50" s="5">
        <v>0.75708023927161494</v>
      </c>
      <c r="E50" s="5">
        <v>0</v>
      </c>
      <c r="F50" s="5">
        <v>0.28349248223059298</v>
      </c>
    </row>
    <row r="51" spans="1:6" x14ac:dyDescent="0.2">
      <c r="A51" s="4" t="s">
        <v>1493</v>
      </c>
      <c r="B51" s="5">
        <v>2.0227511514130989</v>
      </c>
      <c r="C51" s="5">
        <v>4.0482528325857077</v>
      </c>
      <c r="D51" s="5">
        <v>2.758594427311575</v>
      </c>
      <c r="E51" s="5">
        <v>2.445805486155253</v>
      </c>
      <c r="F51" s="5">
        <v>3.0270330510268315</v>
      </c>
    </row>
    <row r="52" spans="1:6" x14ac:dyDescent="0.2">
      <c r="A52" s="4" t="s">
        <v>1545</v>
      </c>
      <c r="B52" s="5">
        <v>1.2768610668789392E-3</v>
      </c>
      <c r="C52" s="5">
        <v>1.8204321911184946E-3</v>
      </c>
      <c r="D52" s="5">
        <v>1.0652551152199546E-3</v>
      </c>
      <c r="E52" s="5">
        <v>0</v>
      </c>
      <c r="F52" s="5">
        <v>1.6989000780466348E-3</v>
      </c>
    </row>
    <row r="53" spans="1:6" x14ac:dyDescent="0.2">
      <c r="A53" s="4" t="s">
        <v>1515</v>
      </c>
      <c r="B53" s="5">
        <v>1.8753150218530464E-2</v>
      </c>
      <c r="C53" s="5">
        <v>4.6722559291143603E-3</v>
      </c>
      <c r="D53" s="5">
        <v>1.4494859517784677E-2</v>
      </c>
      <c r="E53" s="5">
        <v>1.4045855466844804E-4</v>
      </c>
      <c r="F53" s="5">
        <v>1.3668388110195227E-4</v>
      </c>
    </row>
    <row r="54" spans="1:6" x14ac:dyDescent="0.2">
      <c r="A54" s="4" t="s">
        <v>1506</v>
      </c>
      <c r="B54" s="5">
        <v>8.6234442956601587</v>
      </c>
      <c r="C54" s="5">
        <v>6.9486585948382453</v>
      </c>
      <c r="D54" s="5">
        <v>7.4140780549192753</v>
      </c>
      <c r="E54" s="5">
        <v>6.2189814306943223</v>
      </c>
      <c r="F54" s="5">
        <v>7.7874643977103277</v>
      </c>
    </row>
    <row r="55" spans="1:6" x14ac:dyDescent="0.2">
      <c r="A55" s="4" t="s">
        <v>1525</v>
      </c>
      <c r="B55" s="5">
        <v>1.2086591169269384E-2</v>
      </c>
      <c r="C55" s="5">
        <v>4.6686051497837146E-2</v>
      </c>
      <c r="D55" s="5">
        <v>4.4800916451203021E-3</v>
      </c>
      <c r="E55" s="5">
        <v>2.0578315313438183E-3</v>
      </c>
      <c r="F55" s="5">
        <v>7.0624959460922412E-3</v>
      </c>
    </row>
    <row r="56" spans="1:6" x14ac:dyDescent="0.2">
      <c r="A56" s="4" t="s">
        <v>1838</v>
      </c>
      <c r="B56" s="5">
        <v>1.1186099228333078E-3</v>
      </c>
      <c r="C56" s="5">
        <v>7.7698113420312303E-3</v>
      </c>
      <c r="D56" s="5">
        <v>0</v>
      </c>
      <c r="E56" s="5">
        <v>2.8063046536156251E-5</v>
      </c>
      <c r="F56" s="5">
        <v>0</v>
      </c>
    </row>
    <row r="57" spans="1:6" x14ac:dyDescent="0.2">
      <c r="A57" s="4" t="s">
        <v>1839</v>
      </c>
      <c r="B57" s="5">
        <v>1.4448748790260987E-3</v>
      </c>
      <c r="C57" s="5">
        <v>4.5271583700216105E-3</v>
      </c>
      <c r="D57" s="5">
        <v>0</v>
      </c>
      <c r="E57" s="5">
        <v>0</v>
      </c>
      <c r="F57" s="5">
        <v>0</v>
      </c>
    </row>
    <row r="58" spans="1:6" x14ac:dyDescent="0.2">
      <c r="A58" s="4" t="s">
        <v>1582</v>
      </c>
      <c r="B58" s="5">
        <v>0</v>
      </c>
      <c r="C58" s="5">
        <v>0</v>
      </c>
      <c r="D58" s="5">
        <v>0</v>
      </c>
      <c r="E58" s="5">
        <v>0</v>
      </c>
      <c r="F58" s="5">
        <v>9.889978407676938E-3</v>
      </c>
    </row>
    <row r="59" spans="1:6" x14ac:dyDescent="0.2">
      <c r="A59" s="4" t="s">
        <v>1526</v>
      </c>
      <c r="B59" s="5">
        <v>0.61394256569300909</v>
      </c>
      <c r="C59" s="5">
        <v>0.60916047196839451</v>
      </c>
      <c r="D59" s="5">
        <v>0.61220165634325663</v>
      </c>
      <c r="E59" s="5">
        <v>1.2022910832956504</v>
      </c>
      <c r="F59" s="5">
        <v>0.41165997178590585</v>
      </c>
    </row>
    <row r="60" spans="1:6" x14ac:dyDescent="0.2">
      <c r="A60" s="4" t="s">
        <v>1554</v>
      </c>
      <c r="B60" s="5">
        <v>0</v>
      </c>
      <c r="C60" s="5">
        <v>2.2382654981427158E-4</v>
      </c>
      <c r="D60" s="5">
        <v>0.40429569727396364</v>
      </c>
      <c r="E60" s="5">
        <v>2.505629155013951E-3</v>
      </c>
      <c r="F60" s="5">
        <v>2.6228754306982613E-4</v>
      </c>
    </row>
    <row r="61" spans="1:6" x14ac:dyDescent="0.2">
      <c r="A61" s="4" t="s">
        <v>1551</v>
      </c>
      <c r="B61" s="5">
        <v>9.0396149604696175E-4</v>
      </c>
      <c r="C61" s="5">
        <v>0</v>
      </c>
      <c r="D61" s="5">
        <v>0</v>
      </c>
      <c r="E61" s="5">
        <v>0</v>
      </c>
      <c r="F61" s="5">
        <v>0</v>
      </c>
    </row>
    <row r="62" spans="1:6" x14ac:dyDescent="0.2">
      <c r="A62" s="4" t="s">
        <v>1861</v>
      </c>
      <c r="B62" s="5">
        <v>0</v>
      </c>
      <c r="C62" s="5">
        <v>3.3824564954588549E-4</v>
      </c>
      <c r="D62" s="5">
        <v>0</v>
      </c>
      <c r="E62" s="5">
        <v>1.3069361672552768E-3</v>
      </c>
      <c r="F62" s="5">
        <v>0</v>
      </c>
    </row>
    <row r="63" spans="1:6" x14ac:dyDescent="0.2">
      <c r="A63" s="4" t="s">
        <v>1530</v>
      </c>
      <c r="B63" s="5">
        <v>0.10078484145735672</v>
      </c>
      <c r="C63" s="5">
        <v>0.10607277913607525</v>
      </c>
      <c r="D63" s="5">
        <v>4.1855158651330437E-2</v>
      </c>
      <c r="E63" s="5">
        <v>7.9608849513103245E-6</v>
      </c>
      <c r="F63" s="5">
        <v>8.6424141924240274E-3</v>
      </c>
    </row>
    <row r="64" spans="1:6" x14ac:dyDescent="0.2">
      <c r="A64" s="4" t="s">
        <v>1538</v>
      </c>
      <c r="B64" s="5">
        <v>0.19339097555262333</v>
      </c>
      <c r="C64" s="5">
        <v>0</v>
      </c>
      <c r="D64" s="5">
        <v>2.7740888590104386E-4</v>
      </c>
      <c r="E64" s="5">
        <v>0</v>
      </c>
      <c r="F64" s="5">
        <v>7.3848098376327691E-4</v>
      </c>
    </row>
    <row r="65" spans="1:6" x14ac:dyDescent="0.2">
      <c r="A65" s="4" t="s">
        <v>1862</v>
      </c>
      <c r="B65" s="5">
        <v>0</v>
      </c>
      <c r="C65" s="5">
        <v>0</v>
      </c>
      <c r="D65" s="5">
        <v>0</v>
      </c>
      <c r="E65" s="5">
        <v>1.0629223493564329E-3</v>
      </c>
      <c r="F65" s="5">
        <v>0</v>
      </c>
    </row>
    <row r="66" spans="1:6" x14ac:dyDescent="0.2">
      <c r="A66" s="4" t="s">
        <v>1840</v>
      </c>
      <c r="B66" s="5">
        <v>4.6608746784721156E-4</v>
      </c>
      <c r="C66" s="5">
        <v>0</v>
      </c>
      <c r="D66" s="5">
        <v>0</v>
      </c>
      <c r="E66" s="5">
        <v>0</v>
      </c>
      <c r="F66" s="5">
        <v>0</v>
      </c>
    </row>
    <row r="67" spans="1:6" x14ac:dyDescent="0.2">
      <c r="A67" s="4" t="s">
        <v>1589</v>
      </c>
      <c r="B67" s="5">
        <v>6.6190004162168855E-3</v>
      </c>
      <c r="C67" s="5">
        <v>7.7693341489986755E-4</v>
      </c>
      <c r="D67" s="5">
        <v>0</v>
      </c>
      <c r="E67" s="5">
        <v>1.970815039796832E-3</v>
      </c>
      <c r="F67" s="5">
        <v>4.0659121231811195E-3</v>
      </c>
    </row>
    <row r="68" spans="1:6" x14ac:dyDescent="0.2">
      <c r="A68" s="4" t="s">
        <v>1553</v>
      </c>
      <c r="B68" s="5">
        <v>0.39331262146597112</v>
      </c>
      <c r="C68" s="5">
        <v>0.33419750336478493</v>
      </c>
      <c r="D68" s="5">
        <v>0.70680401257612679</v>
      </c>
      <c r="E68" s="5">
        <v>0.34999036423686769</v>
      </c>
      <c r="F68" s="5">
        <v>0.63461545122187735</v>
      </c>
    </row>
    <row r="69" spans="1:6" x14ac:dyDescent="0.2">
      <c r="A69" s="4" t="s">
        <v>1580</v>
      </c>
      <c r="B69" s="5">
        <v>1.0470160679427956E-2</v>
      </c>
      <c r="C69" s="5">
        <v>1.522725324775951E-2</v>
      </c>
      <c r="D69" s="5">
        <v>2.2353931207258187E-2</v>
      </c>
      <c r="E69" s="5">
        <v>9.5429724745413128E-3</v>
      </c>
      <c r="F69" s="5">
        <v>1.1230637549223342E-2</v>
      </c>
    </row>
    <row r="70" spans="1:6" x14ac:dyDescent="0.2">
      <c r="A70" s="4" t="s">
        <v>1502</v>
      </c>
      <c r="B70" s="5">
        <v>11.223480384180098</v>
      </c>
      <c r="C70" s="5">
        <v>17.565347281893761</v>
      </c>
      <c r="D70" s="5">
        <v>17.27589240105419</v>
      </c>
      <c r="E70" s="5">
        <v>22.783427961667297</v>
      </c>
      <c r="F70" s="5">
        <v>20.225997657650915</v>
      </c>
    </row>
    <row r="71" spans="1:6" x14ac:dyDescent="0.2">
      <c r="A71" s="4" t="s">
        <v>1505</v>
      </c>
      <c r="B71" s="5">
        <v>0.75918710802186706</v>
      </c>
      <c r="C71" s="5">
        <v>1.5540652434119551</v>
      </c>
      <c r="D71" s="5">
        <v>1.2388629257334509</v>
      </c>
      <c r="E71" s="5">
        <v>1.410702825176088</v>
      </c>
      <c r="F71" s="5">
        <v>2.1678910069418627</v>
      </c>
    </row>
    <row r="72" spans="1:6" x14ac:dyDescent="0.2">
      <c r="A72" s="4" t="s">
        <v>1604</v>
      </c>
      <c r="B72" s="5">
        <v>4.0714022523077979E-2</v>
      </c>
      <c r="C72" s="5">
        <v>1.7897328756148183E-2</v>
      </c>
      <c r="D72" s="5">
        <v>2.2232451636851034E-2</v>
      </c>
      <c r="E72" s="5">
        <v>9.065372496800778E-3</v>
      </c>
      <c r="F72" s="5">
        <v>6.2207489410812957E-4</v>
      </c>
    </row>
    <row r="73" spans="1:6" x14ac:dyDescent="0.2">
      <c r="A73" s="4" t="s">
        <v>1572</v>
      </c>
      <c r="B73" s="5">
        <v>2.7159537579964189E-2</v>
      </c>
      <c r="C73" s="5">
        <v>7.5869153509000281E-2</v>
      </c>
      <c r="D73" s="5">
        <v>0.10150478935031582</v>
      </c>
      <c r="E73" s="5">
        <v>2.3528231605450926E-2</v>
      </c>
      <c r="F73" s="5">
        <v>3.2926934624673825E-2</v>
      </c>
    </row>
    <row r="74" spans="1:6" x14ac:dyDescent="0.2">
      <c r="A74" s="4" t="s">
        <v>1574</v>
      </c>
      <c r="B74" s="5">
        <v>6.3989201361671272E-2</v>
      </c>
      <c r="C74" s="5">
        <v>5.9841538246850873E-2</v>
      </c>
      <c r="D74" s="5">
        <v>7.1479947630121964E-3</v>
      </c>
      <c r="E74" s="5">
        <v>3.4810204724777818E-3</v>
      </c>
      <c r="F74" s="5">
        <v>2.727078764005883E-2</v>
      </c>
    </row>
    <row r="75" spans="1:6" x14ac:dyDescent="0.2">
      <c r="A75" s="4" t="s">
        <v>1507</v>
      </c>
      <c r="B75" s="5">
        <v>1.7764634862766403E-3</v>
      </c>
      <c r="C75" s="5">
        <v>0.91935511069414755</v>
      </c>
      <c r="D75" s="5">
        <v>2.5343863320712763E-2</v>
      </c>
      <c r="E75" s="5">
        <v>0</v>
      </c>
      <c r="F75" s="5">
        <v>6.6144557775849305E-3</v>
      </c>
    </row>
    <row r="76" spans="1:6" x14ac:dyDescent="0.2">
      <c r="A76" s="4" t="s">
        <v>1522</v>
      </c>
      <c r="B76" s="5">
        <v>1.0501964574944793</v>
      </c>
      <c r="C76" s="5">
        <v>0.77023338485676873</v>
      </c>
      <c r="D76" s="5">
        <v>1.1537388980570802</v>
      </c>
      <c r="E76" s="5">
        <v>0.69799877613802186</v>
      </c>
      <c r="F76" s="5">
        <v>0.50810472938000562</v>
      </c>
    </row>
    <row r="77" spans="1:6" x14ac:dyDescent="0.2">
      <c r="A77" s="4" t="s">
        <v>1863</v>
      </c>
      <c r="B77" s="5">
        <v>9.7522976553680927E-4</v>
      </c>
      <c r="C77" s="5">
        <v>0</v>
      </c>
      <c r="D77" s="5">
        <v>0</v>
      </c>
      <c r="E77" s="5">
        <v>0</v>
      </c>
      <c r="F77" s="5">
        <v>0</v>
      </c>
    </row>
    <row r="78" spans="1:6" x14ac:dyDescent="0.2">
      <c r="A78" s="4" t="s">
        <v>1544</v>
      </c>
      <c r="B78" s="5">
        <v>0.5832728648109653</v>
      </c>
      <c r="C78" s="5">
        <v>0.38226100471739377</v>
      </c>
      <c r="D78" s="5">
        <v>0.22126548714091665</v>
      </c>
      <c r="E78" s="5">
        <v>0.19170158082595881</v>
      </c>
      <c r="F78" s="5">
        <v>0.32438650083787002</v>
      </c>
    </row>
    <row r="79" spans="1:6" x14ac:dyDescent="0.2">
      <c r="A79" s="4" t="s">
        <v>1584</v>
      </c>
      <c r="B79" s="5">
        <v>1.1401804508452767E-4</v>
      </c>
      <c r="C79" s="5">
        <v>9.6891266312502879E-4</v>
      </c>
      <c r="D79" s="5">
        <v>5.3315832403137177E-3</v>
      </c>
      <c r="E79" s="5">
        <v>2.3716725957505778E-3</v>
      </c>
      <c r="F79" s="5">
        <v>8.5906900993262987E-3</v>
      </c>
    </row>
    <row r="80" spans="1:6" x14ac:dyDescent="0.2">
      <c r="A80" s="4" t="s">
        <v>1511</v>
      </c>
      <c r="B80" s="5">
        <v>9.2325705112836849E-4</v>
      </c>
      <c r="C80" s="5">
        <v>1.8802084780958764E-3</v>
      </c>
      <c r="D80" s="5">
        <v>1.9164099360258861E-4</v>
      </c>
      <c r="E80" s="5">
        <v>1.9582193422597431E-5</v>
      </c>
      <c r="F80" s="5">
        <v>5.2388114314161393E-3</v>
      </c>
    </row>
    <row r="81" spans="1:6" x14ac:dyDescent="0.2">
      <c r="A81" s="4" t="s">
        <v>1864</v>
      </c>
      <c r="B81" s="5">
        <v>5.8260933480901449E-4</v>
      </c>
      <c r="C81" s="5">
        <v>0</v>
      </c>
      <c r="D81" s="5">
        <v>0</v>
      </c>
      <c r="E81" s="5">
        <v>0</v>
      </c>
      <c r="F81" s="5">
        <v>0</v>
      </c>
    </row>
    <row r="82" spans="1:6" x14ac:dyDescent="0.2">
      <c r="A82" s="4" t="s">
        <v>1556</v>
      </c>
      <c r="B82" s="5">
        <v>5.6601941747846081E-3</v>
      </c>
      <c r="C82" s="5">
        <v>2.0703090454220495E-2</v>
      </c>
      <c r="D82" s="5">
        <v>3.6466166474306157E-3</v>
      </c>
      <c r="E82" s="5">
        <v>4.0929949363977241E-3</v>
      </c>
      <c r="F82" s="5">
        <v>0</v>
      </c>
    </row>
    <row r="83" spans="1:6" x14ac:dyDescent="0.2">
      <c r="A83" s="4" t="s">
        <v>1865</v>
      </c>
      <c r="B83" s="5">
        <v>0</v>
      </c>
      <c r="C83" s="5">
        <v>0</v>
      </c>
      <c r="D83" s="5">
        <v>1.7393426182441089E-4</v>
      </c>
      <c r="E83" s="5">
        <v>1.408644665915603E-4</v>
      </c>
      <c r="F83" s="5">
        <v>0</v>
      </c>
    </row>
    <row r="84" spans="1:6" x14ac:dyDescent="0.2">
      <c r="A84" s="4" t="s">
        <v>1575</v>
      </c>
      <c r="B84" s="5">
        <v>0</v>
      </c>
      <c r="C84" s="5">
        <v>6.2814833334586123E-2</v>
      </c>
      <c r="D84" s="5">
        <v>3.0146905594162967E-2</v>
      </c>
      <c r="E84" s="5">
        <v>1.8439566825926488E-2</v>
      </c>
      <c r="F84" s="5">
        <v>1.557684851683939E-2</v>
      </c>
    </row>
    <row r="85" spans="1:6" x14ac:dyDescent="0.2">
      <c r="A85" s="4" t="s">
        <v>1520</v>
      </c>
      <c r="B85" s="5">
        <v>0.1781935037185568</v>
      </c>
      <c r="C85" s="5">
        <v>0.24730564591405704</v>
      </c>
      <c r="D85" s="5">
        <v>0.21009437228227265</v>
      </c>
      <c r="E85" s="5">
        <v>0.11946601506330194</v>
      </c>
      <c r="F85" s="5">
        <v>0.10388421884498569</v>
      </c>
    </row>
    <row r="86" spans="1:6" x14ac:dyDescent="0.2">
      <c r="A86" s="4" t="s">
        <v>1529</v>
      </c>
      <c r="B86" s="5">
        <v>0</v>
      </c>
      <c r="C86" s="5">
        <v>4.8162458389680168E-3</v>
      </c>
      <c r="D86" s="5">
        <v>1.8137803217105293E-2</v>
      </c>
      <c r="E86" s="5">
        <v>0</v>
      </c>
      <c r="F86" s="5">
        <v>0.28391803104187424</v>
      </c>
    </row>
    <row r="87" spans="1:6" x14ac:dyDescent="0.2">
      <c r="A87" s="4" t="s">
        <v>1866</v>
      </c>
      <c r="B87" s="5">
        <v>1.6009773598449546E-3</v>
      </c>
      <c r="C87" s="5">
        <v>0</v>
      </c>
      <c r="D87" s="5">
        <v>5.696963199885043E-4</v>
      </c>
      <c r="E87" s="5">
        <v>0</v>
      </c>
      <c r="F87" s="5">
        <v>0</v>
      </c>
    </row>
    <row r="88" spans="1:6" x14ac:dyDescent="0.2">
      <c r="A88" s="4" t="s">
        <v>1867</v>
      </c>
      <c r="B88" s="5">
        <v>4.2140785709191003E-4</v>
      </c>
      <c r="C88" s="5">
        <v>0</v>
      </c>
      <c r="D88" s="5">
        <v>0</v>
      </c>
      <c r="E88" s="5">
        <v>0</v>
      </c>
      <c r="F88" s="5">
        <v>0</v>
      </c>
    </row>
    <row r="89" spans="1:6" x14ac:dyDescent="0.2">
      <c r="A89" s="4" t="s">
        <v>1570</v>
      </c>
      <c r="B89" s="5">
        <v>2.120730559137269E-2</v>
      </c>
      <c r="C89" s="5">
        <v>7.9343945198251855E-3</v>
      </c>
      <c r="D89" s="5">
        <v>2.3953670742088515E-2</v>
      </c>
      <c r="E89" s="5">
        <v>2.1843314740920876E-2</v>
      </c>
      <c r="F89" s="5">
        <v>4.1934621616463719E-2</v>
      </c>
    </row>
    <row r="90" spans="1:6" x14ac:dyDescent="0.2">
      <c r="A90" s="4" t="s">
        <v>1593</v>
      </c>
      <c r="B90" s="5">
        <v>0</v>
      </c>
      <c r="C90" s="5">
        <v>6.2640455699129749E-4</v>
      </c>
      <c r="D90" s="5">
        <v>2.8558939931146856E-2</v>
      </c>
      <c r="E90" s="5">
        <v>2.5572461178589002E-3</v>
      </c>
      <c r="F90" s="5">
        <v>3.0619630501200062E-3</v>
      </c>
    </row>
    <row r="91" spans="1:6" x14ac:dyDescent="0.2">
      <c r="A91" s="4" t="s">
        <v>1868</v>
      </c>
      <c r="B91" s="5">
        <v>0</v>
      </c>
      <c r="C91" s="5">
        <v>0</v>
      </c>
      <c r="D91" s="5">
        <v>4.5009949594907173E-3</v>
      </c>
      <c r="E91" s="5">
        <v>5.8782120111727006E-3</v>
      </c>
      <c r="F91" s="5">
        <v>0</v>
      </c>
    </row>
    <row r="92" spans="1:6" x14ac:dyDescent="0.2">
      <c r="A92" s="4" t="s">
        <v>1542</v>
      </c>
      <c r="B92" s="5">
        <v>6.0008761485328484E-4</v>
      </c>
      <c r="C92" s="5">
        <v>0</v>
      </c>
      <c r="D92" s="5">
        <v>0</v>
      </c>
      <c r="E92" s="5">
        <v>0</v>
      </c>
      <c r="F92" s="5">
        <v>0</v>
      </c>
    </row>
    <row r="93" spans="1:6" x14ac:dyDescent="0.2">
      <c r="A93" s="4" t="s">
        <v>1490</v>
      </c>
      <c r="B93" s="5">
        <v>4.212645326544374</v>
      </c>
      <c r="C93" s="5">
        <v>3.5922458239466395</v>
      </c>
      <c r="D93" s="5">
        <v>2.8278432696435574</v>
      </c>
      <c r="E93" s="5">
        <v>3.8124667313258018</v>
      </c>
      <c r="F93" s="5">
        <v>5.5605440313568408</v>
      </c>
    </row>
    <row r="94" spans="1:6" x14ac:dyDescent="0.2">
      <c r="A94" s="4" t="s">
        <v>1527</v>
      </c>
      <c r="B94" s="5">
        <v>1.5687573391063851E-2</v>
      </c>
      <c r="C94" s="5">
        <v>2.225870285894033E-2</v>
      </c>
      <c r="D94" s="5">
        <v>3.9620256683037106E-2</v>
      </c>
      <c r="E94" s="5">
        <v>5.1869317786422458E-3</v>
      </c>
      <c r="F94" s="5">
        <v>4.6033845289783033E-3</v>
      </c>
    </row>
    <row r="95" spans="1:6" x14ac:dyDescent="0.2">
      <c r="A95" s="4" t="s">
        <v>1568</v>
      </c>
      <c r="B95" s="5">
        <v>2.4683339774733337E-3</v>
      </c>
      <c r="C95" s="5">
        <v>0</v>
      </c>
      <c r="D95" s="5">
        <v>0</v>
      </c>
      <c r="E95" s="5">
        <v>0</v>
      </c>
      <c r="F95" s="5">
        <v>5.2068169394024734E-2</v>
      </c>
    </row>
    <row r="96" spans="1:6" x14ac:dyDescent="0.2">
      <c r="A96" s="4" t="s">
        <v>1517</v>
      </c>
      <c r="B96" s="5">
        <v>1.6989949131855355</v>
      </c>
      <c r="C96" s="5">
        <v>0.79289901460763235</v>
      </c>
      <c r="D96" s="5">
        <v>0.85443060649048297</v>
      </c>
      <c r="E96" s="5">
        <v>1.1176097845575419</v>
      </c>
      <c r="F96" s="5">
        <v>1.1390387569601688</v>
      </c>
    </row>
    <row r="97" spans="1:6" x14ac:dyDescent="0.2">
      <c r="A97" s="4" t="s">
        <v>1869</v>
      </c>
      <c r="B97" s="5">
        <v>0</v>
      </c>
      <c r="C97" s="5">
        <v>2.3261299284198147E-3</v>
      </c>
      <c r="D97" s="5">
        <v>0</v>
      </c>
      <c r="E97" s="5">
        <v>0</v>
      </c>
      <c r="F97" s="5">
        <v>0</v>
      </c>
    </row>
    <row r="98" spans="1:6" x14ac:dyDescent="0.2">
      <c r="A98" s="4" t="s">
        <v>1547</v>
      </c>
      <c r="B98" s="5">
        <v>1.0964707681105652E-3</v>
      </c>
      <c r="C98" s="5">
        <v>1.5767687269409383E-3</v>
      </c>
      <c r="D98" s="5">
        <v>3.6544712026260178E-3</v>
      </c>
      <c r="E98" s="5">
        <v>9.3885122637043139E-5</v>
      </c>
      <c r="F98" s="5">
        <v>1.1007104409864172E-2</v>
      </c>
    </row>
    <row r="99" spans="1:6" x14ac:dyDescent="0.2">
      <c r="A99" s="4" t="s">
        <v>1523</v>
      </c>
      <c r="B99" s="5">
        <v>1.0395710801334652</v>
      </c>
      <c r="C99" s="5">
        <v>1.2548658044441312</v>
      </c>
      <c r="D99" s="5">
        <v>1.2062504567868422</v>
      </c>
      <c r="E99" s="5">
        <v>1.1547259779242753</v>
      </c>
      <c r="F99" s="5">
        <v>0.37500217378190753</v>
      </c>
    </row>
    <row r="100" spans="1:6" x14ac:dyDescent="0.2">
      <c r="A100" s="4" t="s">
        <v>1586</v>
      </c>
      <c r="B100" s="5">
        <v>0</v>
      </c>
      <c r="C100" s="5">
        <v>0</v>
      </c>
      <c r="D100" s="5">
        <v>6.9352221475260959E-3</v>
      </c>
      <c r="E100" s="5">
        <v>1.9003264198225473E-2</v>
      </c>
      <c r="F100" s="5">
        <v>5.6641295725540523E-3</v>
      </c>
    </row>
    <row r="101" spans="1:6" x14ac:dyDescent="0.2">
      <c r="A101" s="4" t="s">
        <v>1606</v>
      </c>
      <c r="B101" s="5">
        <v>9.0497080845858497E-4</v>
      </c>
      <c r="C101" s="5">
        <v>4.2105267578325988E-6</v>
      </c>
      <c r="D101" s="5">
        <v>0</v>
      </c>
      <c r="E101" s="5">
        <v>0</v>
      </c>
      <c r="F101" s="5">
        <v>3.4995933499594461E-4</v>
      </c>
    </row>
    <row r="102" spans="1:6" x14ac:dyDescent="0.2">
      <c r="A102" s="4" t="s">
        <v>1842</v>
      </c>
      <c r="B102" s="5">
        <v>3.6979309785877587E-4</v>
      </c>
      <c r="C102" s="5">
        <v>2.8958515320918186E-4</v>
      </c>
      <c r="D102" s="5">
        <v>0</v>
      </c>
      <c r="E102" s="5">
        <v>0</v>
      </c>
      <c r="F102" s="5">
        <v>0</v>
      </c>
    </row>
    <row r="103" spans="1:6" x14ac:dyDescent="0.2">
      <c r="A103" s="4" t="s">
        <v>1578</v>
      </c>
      <c r="B103" s="5">
        <v>0</v>
      </c>
      <c r="C103" s="5">
        <v>0</v>
      </c>
      <c r="D103" s="5">
        <v>0</v>
      </c>
      <c r="E103" s="5">
        <v>0</v>
      </c>
      <c r="F103" s="5">
        <v>1.2075475043320844E-2</v>
      </c>
    </row>
    <row r="104" spans="1:6" x14ac:dyDescent="0.2">
      <c r="A104" s="4" t="s">
        <v>1844</v>
      </c>
      <c r="B104" s="5">
        <v>1.7618106284624597E-4</v>
      </c>
      <c r="C104" s="5">
        <v>0.23017584170892363</v>
      </c>
      <c r="D104" s="5">
        <v>0</v>
      </c>
      <c r="E104" s="5">
        <v>0</v>
      </c>
      <c r="F104" s="5">
        <v>0</v>
      </c>
    </row>
    <row r="105" spans="1:6" x14ac:dyDescent="0.2">
      <c r="A105" s="4" t="s">
        <v>1492</v>
      </c>
      <c r="B105" s="5">
        <v>6.2908994249663772E-2</v>
      </c>
      <c r="C105" s="5">
        <v>7.6987619306832955E-2</v>
      </c>
      <c r="D105" s="5">
        <v>0.10061026581133255</v>
      </c>
      <c r="E105" s="5">
        <v>4.3240847836374809E-2</v>
      </c>
      <c r="F105" s="5">
        <v>5.3947300907456822E-2</v>
      </c>
    </row>
    <row r="106" spans="1:6" x14ac:dyDescent="0.2">
      <c r="A106" s="4" t="s">
        <v>1486</v>
      </c>
      <c r="B106" s="5">
        <v>1.1525386652490557</v>
      </c>
      <c r="C106" s="5">
        <v>1.8026395500225743</v>
      </c>
      <c r="D106" s="5">
        <v>2.2990086280267468</v>
      </c>
      <c r="E106" s="5">
        <v>1.9868716615572544</v>
      </c>
      <c r="F106" s="5">
        <v>2.0832252161931435</v>
      </c>
    </row>
    <row r="107" spans="1:6" x14ac:dyDescent="0.2">
      <c r="A107" s="4" t="s">
        <v>1569</v>
      </c>
      <c r="B107" s="5">
        <v>0.32770078384797857</v>
      </c>
      <c r="C107" s="5">
        <v>5.1517387584003448E-2</v>
      </c>
      <c r="D107" s="5">
        <v>8.965009372628624E-2</v>
      </c>
      <c r="E107" s="5">
        <v>4.0444394314345038E-2</v>
      </c>
      <c r="F107" s="5">
        <v>4.2694177462953044E-2</v>
      </c>
    </row>
    <row r="108" spans="1:6" x14ac:dyDescent="0.2">
      <c r="A108" s="4" t="s">
        <v>1594</v>
      </c>
      <c r="B108" s="5">
        <v>4.6608746784721159E-3</v>
      </c>
      <c r="C108" s="5">
        <v>4.052148299099937E-2</v>
      </c>
      <c r="D108" s="5">
        <v>3.959643308532481E-2</v>
      </c>
      <c r="E108" s="5">
        <v>3.7584552183249728E-2</v>
      </c>
      <c r="F108" s="5">
        <v>2.5846331979021021E-3</v>
      </c>
    </row>
    <row r="109" spans="1:6" x14ac:dyDescent="0.2">
      <c r="A109" s="4" t="s">
        <v>1870</v>
      </c>
      <c r="B109" s="5">
        <v>0</v>
      </c>
      <c r="C109" s="5">
        <v>0</v>
      </c>
      <c r="D109" s="5">
        <v>1.8586395355369937E-5</v>
      </c>
      <c r="E109" s="5">
        <v>0</v>
      </c>
      <c r="F109" s="5">
        <v>0</v>
      </c>
    </row>
    <row r="110" spans="1:6" x14ac:dyDescent="0.2">
      <c r="A110" s="4" t="s">
        <v>1539</v>
      </c>
      <c r="B110" s="5">
        <v>0</v>
      </c>
      <c r="C110" s="5">
        <v>7.0134463503433744E-5</v>
      </c>
      <c r="D110" s="5">
        <v>2.8143131474660899E-5</v>
      </c>
      <c r="E110" s="5">
        <v>5.0083317351748451E-5</v>
      </c>
      <c r="F110" s="5">
        <v>3.7622541140630495E-5</v>
      </c>
    </row>
    <row r="111" spans="1:6" x14ac:dyDescent="0.2">
      <c r="A111" s="4" t="s">
        <v>1496</v>
      </c>
      <c r="B111" s="5">
        <v>0.25694894064562285</v>
      </c>
      <c r="C111" s="5">
        <v>0.46254947053794659</v>
      </c>
      <c r="D111" s="5">
        <v>1.2430558473907458</v>
      </c>
      <c r="E111" s="5">
        <v>1.6364937100836172</v>
      </c>
      <c r="F111" s="5">
        <v>1.2552524930760387</v>
      </c>
    </row>
    <row r="112" spans="1:6" x14ac:dyDescent="0.2">
      <c r="A112" s="4" t="s">
        <v>1588</v>
      </c>
      <c r="B112" s="5">
        <v>6.5252506507591616E-3</v>
      </c>
      <c r="C112" s="5">
        <v>0</v>
      </c>
      <c r="D112" s="5">
        <v>1.0709545122687287E-2</v>
      </c>
      <c r="E112" s="5">
        <v>7.8074883299370467E-4</v>
      </c>
      <c r="F112" s="5">
        <v>4.426354523657099E-3</v>
      </c>
    </row>
    <row r="113" spans="1:6" x14ac:dyDescent="0.2">
      <c r="A113" s="4" t="s">
        <v>1591</v>
      </c>
      <c r="B113" s="5">
        <v>4.6608746784721159E-3</v>
      </c>
      <c r="C113" s="5">
        <v>0</v>
      </c>
      <c r="D113" s="5">
        <v>0</v>
      </c>
      <c r="E113" s="5">
        <v>0</v>
      </c>
      <c r="F113" s="5">
        <v>3.697470491731812E-3</v>
      </c>
    </row>
    <row r="114" spans="1:6" x14ac:dyDescent="0.2">
      <c r="A114" s="4" t="s">
        <v>1608</v>
      </c>
      <c r="B114" s="5">
        <v>0</v>
      </c>
      <c r="C114" s="5">
        <v>1.7263159707113656E-4</v>
      </c>
      <c r="D114" s="5">
        <v>2.3914310417985384E-3</v>
      </c>
      <c r="E114" s="5">
        <v>1.6597287522812411E-3</v>
      </c>
      <c r="F114" s="5">
        <v>8.2056934766995933E-5</v>
      </c>
    </row>
    <row r="115" spans="1:6" x14ac:dyDescent="0.2">
      <c r="A115" s="4" t="s">
        <v>1491</v>
      </c>
      <c r="B115" s="5">
        <v>4.7736715685647901</v>
      </c>
      <c r="C115" s="5">
        <v>7.8862384496823728</v>
      </c>
      <c r="D115" s="5">
        <v>10.061334847152208</v>
      </c>
      <c r="E115" s="5">
        <v>6.2222876498968072</v>
      </c>
      <c r="F115" s="5">
        <v>6.5843854933081509</v>
      </c>
    </row>
    <row r="116" spans="1:6" x14ac:dyDescent="0.2">
      <c r="A116" s="4" t="s">
        <v>1871</v>
      </c>
      <c r="B116" s="5">
        <v>6.525238066397529E-2</v>
      </c>
      <c r="C116" s="5">
        <v>0</v>
      </c>
      <c r="D116" s="5">
        <v>1.0402833221289143E-2</v>
      </c>
      <c r="E116" s="5">
        <v>0</v>
      </c>
      <c r="F116" s="5">
        <v>0</v>
      </c>
    </row>
    <row r="117" spans="1:6" x14ac:dyDescent="0.2">
      <c r="A117" s="4" t="s">
        <v>1609</v>
      </c>
      <c r="B117" s="5">
        <v>1.5006231349678357E-3</v>
      </c>
      <c r="C117" s="5">
        <v>0</v>
      </c>
      <c r="D117" s="5">
        <v>0</v>
      </c>
      <c r="E117" s="5">
        <v>0</v>
      </c>
      <c r="F117" s="5">
        <v>6.2015068638495531E-5</v>
      </c>
    </row>
    <row r="118" spans="1:6" x14ac:dyDescent="0.2">
      <c r="A118" s="4" t="s">
        <v>1550</v>
      </c>
      <c r="B118" s="5">
        <v>0.42745996883752091</v>
      </c>
      <c r="C118" s="5">
        <v>0.41700420237577385</v>
      </c>
      <c r="D118" s="5">
        <v>0.64222324620421634</v>
      </c>
      <c r="E118" s="5">
        <v>0.48676722755726876</v>
      </c>
      <c r="F118" s="5">
        <v>0.2519826005020907</v>
      </c>
    </row>
    <row r="119" spans="1:6" x14ac:dyDescent="0.2">
      <c r="A119" s="4" t="s">
        <v>1514</v>
      </c>
      <c r="B119" s="5">
        <v>0.3743272505790961</v>
      </c>
      <c r="C119" s="5">
        <v>0.46424415989667522</v>
      </c>
      <c r="D119" s="5">
        <v>0.42841580763508802</v>
      </c>
      <c r="E119" s="5">
        <v>4.6929264646172072E-2</v>
      </c>
      <c r="F119" s="5">
        <v>7.9959506659549928E-2</v>
      </c>
    </row>
    <row r="120" spans="1:6" x14ac:dyDescent="0.2">
      <c r="A120" s="4" t="s">
        <v>1846</v>
      </c>
      <c r="B120" s="5">
        <v>1.4409844469319779E-2</v>
      </c>
      <c r="C120" s="5">
        <v>0</v>
      </c>
      <c r="D120" s="5">
        <v>1.6644533154062629E-4</v>
      </c>
      <c r="E120" s="5">
        <v>0</v>
      </c>
      <c r="F120" s="5">
        <v>0</v>
      </c>
    </row>
    <row r="121" spans="1:6" x14ac:dyDescent="0.2">
      <c r="A121" s="4" t="s">
        <v>1543</v>
      </c>
      <c r="B121" s="5">
        <v>1.8327852628475635E-2</v>
      </c>
      <c r="C121" s="5">
        <v>1.5652758415238287E-2</v>
      </c>
      <c r="D121" s="5">
        <v>6.5466735526220872E-3</v>
      </c>
      <c r="E121" s="5">
        <v>5.2505328650601282E-3</v>
      </c>
      <c r="F121" s="5">
        <v>1.0804150740338666E-2</v>
      </c>
    </row>
    <row r="122" spans="1:6" x14ac:dyDescent="0.2">
      <c r="A122" s="4" t="s">
        <v>1552</v>
      </c>
      <c r="B122" s="5">
        <v>0.50918707634394</v>
      </c>
      <c r="C122" s="5">
        <v>0.82570040837055891</v>
      </c>
      <c r="D122" s="5">
        <v>0.69838608994020079</v>
      </c>
      <c r="E122" s="5">
        <v>0.73305962184913487</v>
      </c>
      <c r="F122" s="5">
        <v>1.15970022135782</v>
      </c>
    </row>
    <row r="123" spans="1:6" x14ac:dyDescent="0.2">
      <c r="A123" s="4" t="s">
        <v>1558</v>
      </c>
      <c r="B123" s="5">
        <v>1.8212740275268846</v>
      </c>
      <c r="C123" s="5">
        <v>0.54289450648546789</v>
      </c>
      <c r="D123" s="5">
        <v>0.2236106444386847</v>
      </c>
      <c r="E123" s="5">
        <v>0.14614870397731169</v>
      </c>
      <c r="F123" s="5">
        <v>0.66989016371240839</v>
      </c>
    </row>
    <row r="124" spans="1:6" x14ac:dyDescent="0.2">
      <c r="A124" s="4" t="s">
        <v>1602</v>
      </c>
      <c r="B124" s="5">
        <v>1.6391576838179808E-2</v>
      </c>
      <c r="C124" s="5">
        <v>0</v>
      </c>
      <c r="D124" s="5">
        <v>0</v>
      </c>
      <c r="E124" s="5">
        <v>0</v>
      </c>
      <c r="F124" s="5">
        <v>8.2742524230538649E-4</v>
      </c>
    </row>
    <row r="125" spans="1:6" x14ac:dyDescent="0.2">
      <c r="A125" s="4" t="s">
        <v>1521</v>
      </c>
      <c r="B125" s="5">
        <v>0.44295173515464242</v>
      </c>
      <c r="C125" s="5">
        <v>0.26745140885037783</v>
      </c>
      <c r="D125" s="5">
        <v>0.67159639064738486</v>
      </c>
      <c r="E125" s="5">
        <v>0.21669069409514297</v>
      </c>
      <c r="F125" s="5">
        <v>0.18621397129769421</v>
      </c>
    </row>
    <row r="126" spans="1:6" x14ac:dyDescent="0.2">
      <c r="A126" s="4" t="s">
        <v>1872</v>
      </c>
      <c r="B126" s="5">
        <v>0</v>
      </c>
      <c r="C126" s="5">
        <v>1.5247190372659632E-3</v>
      </c>
      <c r="D126" s="5">
        <v>0</v>
      </c>
      <c r="E126" s="5">
        <v>0</v>
      </c>
      <c r="F126" s="5">
        <v>0</v>
      </c>
    </row>
    <row r="127" spans="1:6" x14ac:dyDescent="0.2">
      <c r="A127" s="4" t="s">
        <v>1546</v>
      </c>
      <c r="B127" s="5">
        <v>5.7045358721257208E-3</v>
      </c>
      <c r="C127" s="5">
        <v>2.5899371140104101E-3</v>
      </c>
      <c r="D127" s="5">
        <v>0</v>
      </c>
      <c r="E127" s="5">
        <v>0</v>
      </c>
      <c r="F127" s="5">
        <v>2.843096517692312E-3</v>
      </c>
    </row>
    <row r="128" spans="1:6" x14ac:dyDescent="0.2">
      <c r="A128" s="4" t="s">
        <v>1497</v>
      </c>
      <c r="B128" s="5">
        <v>1.2946362918471312</v>
      </c>
      <c r="C128" s="5">
        <v>1.5684049232510779</v>
      </c>
      <c r="D128" s="5">
        <v>0.90223193785832456</v>
      </c>
      <c r="E128" s="5">
        <v>1.065968498608092</v>
      </c>
      <c r="F128" s="5">
        <v>1.5924169361715506</v>
      </c>
    </row>
    <row r="129" spans="1:6" x14ac:dyDescent="0.2">
      <c r="A129" s="4" t="s">
        <v>1573</v>
      </c>
      <c r="B129" s="5">
        <v>1.7564562855449512E-2</v>
      </c>
      <c r="C129" s="5">
        <v>1.5451625201139813E-2</v>
      </c>
      <c r="D129" s="5">
        <v>1.5756884084680872E-2</v>
      </c>
      <c r="E129" s="5">
        <v>1.3618807860233839E-2</v>
      </c>
      <c r="F129" s="5">
        <v>2.8909797631496956E-2</v>
      </c>
    </row>
    <row r="130" spans="1:6" x14ac:dyDescent="0.2">
      <c r="A130" s="4" t="s">
        <v>1601</v>
      </c>
      <c r="B130" s="5">
        <v>0</v>
      </c>
      <c r="C130" s="5">
        <v>4.2633087984616531E-3</v>
      </c>
      <c r="D130" s="5">
        <v>6.5679039320689801E-3</v>
      </c>
      <c r="E130" s="5">
        <v>5.5224447432139034E-4</v>
      </c>
      <c r="F130" s="5">
        <v>8.5940253100048717E-4</v>
      </c>
    </row>
    <row r="131" spans="1:6" x14ac:dyDescent="0.2">
      <c r="A131" s="4" t="s">
        <v>1873</v>
      </c>
      <c r="B131" s="5">
        <v>0</v>
      </c>
      <c r="C131" s="5">
        <v>0</v>
      </c>
      <c r="D131" s="5">
        <v>0</v>
      </c>
      <c r="E131" s="5">
        <v>4.7838474079188353E-5</v>
      </c>
      <c r="F131" s="5">
        <v>0</v>
      </c>
    </row>
    <row r="132" spans="1:6" x14ac:dyDescent="0.2">
      <c r="A132" s="4" t="s">
        <v>1847</v>
      </c>
      <c r="B132" s="5">
        <v>2.5867644726159712E-4</v>
      </c>
      <c r="C132" s="5">
        <v>9.5738957419597636E-4</v>
      </c>
      <c r="D132" s="5">
        <v>0</v>
      </c>
      <c r="E132" s="5">
        <v>0</v>
      </c>
      <c r="F132" s="5">
        <v>0</v>
      </c>
    </row>
    <row r="133" spans="1:6" x14ac:dyDescent="0.2">
      <c r="A133" s="4" t="s">
        <v>1540</v>
      </c>
      <c r="B133" s="5">
        <v>1.4842289743737778E-3</v>
      </c>
      <c r="C133" s="5">
        <v>0</v>
      </c>
      <c r="D133" s="5">
        <v>0</v>
      </c>
      <c r="E133" s="5">
        <v>8.877528285354036E-4</v>
      </c>
      <c r="F133" s="5">
        <v>1.3648339627405739E-3</v>
      </c>
    </row>
    <row r="134" spans="1:6" x14ac:dyDescent="0.2">
      <c r="A134" s="4" t="s">
        <v>1560</v>
      </c>
      <c r="B134" s="5">
        <v>0.18972198767361395</v>
      </c>
      <c r="C134" s="5">
        <v>0.17608846536388126</v>
      </c>
      <c r="D134" s="5">
        <v>0.11814529952071511</v>
      </c>
      <c r="E134" s="5">
        <v>0.21436568668355446</v>
      </c>
      <c r="F134" s="5">
        <v>0.2000239096363764</v>
      </c>
    </row>
    <row r="135" spans="1:6" x14ac:dyDescent="0.2">
      <c r="A135" s="4" t="s">
        <v>1519</v>
      </c>
      <c r="B135" s="5">
        <v>0.1581752132283592</v>
      </c>
      <c r="C135" s="5">
        <v>1.2813501269438921</v>
      </c>
      <c r="D135" s="5">
        <v>0.26750772723128474</v>
      </c>
      <c r="E135" s="5">
        <v>0.24311115682892093</v>
      </c>
      <c r="F135" s="5">
        <v>0.20705933351404185</v>
      </c>
    </row>
    <row r="136" spans="1:6" x14ac:dyDescent="0.2">
      <c r="A136" s="4" t="s">
        <v>1874</v>
      </c>
      <c r="B136" s="5">
        <v>0</v>
      </c>
      <c r="C136" s="5">
        <v>0</v>
      </c>
      <c r="D136" s="5">
        <v>3.2021307699557488E-5</v>
      </c>
      <c r="E136" s="5">
        <v>0</v>
      </c>
      <c r="F136" s="5">
        <v>0</v>
      </c>
    </row>
    <row r="137" spans="1:6" x14ac:dyDescent="0.2">
      <c r="A137" s="4" t="s">
        <v>1579</v>
      </c>
      <c r="B137" s="5">
        <v>6.7003664706976425E-3</v>
      </c>
      <c r="C137" s="5">
        <v>1.7853962576156776E-2</v>
      </c>
      <c r="D137" s="5">
        <v>1.6780152532793045E-2</v>
      </c>
      <c r="E137" s="5">
        <v>1.6227324763213632E-2</v>
      </c>
      <c r="F137" s="5">
        <v>1.133610309130169E-2</v>
      </c>
    </row>
    <row r="138" spans="1:6" x14ac:dyDescent="0.2">
      <c r="A138" s="4" t="s">
        <v>1567</v>
      </c>
      <c r="B138" s="5">
        <v>2.7721017305505819E-2</v>
      </c>
      <c r="C138" s="5">
        <v>5.5969790577755793E-2</v>
      </c>
      <c r="D138" s="5">
        <v>5.966548944780202E-2</v>
      </c>
      <c r="E138" s="5">
        <v>7.9353354517173125E-2</v>
      </c>
      <c r="F138" s="5">
        <v>5.2762504429226531E-2</v>
      </c>
    </row>
    <row r="139" spans="1:6" x14ac:dyDescent="0.2">
      <c r="A139" s="4" t="s">
        <v>1555</v>
      </c>
      <c r="B139" s="5">
        <v>8.8405515664331472E-3</v>
      </c>
      <c r="C139" s="5">
        <v>0</v>
      </c>
      <c r="D139" s="5">
        <v>9.6775058003590944E-3</v>
      </c>
      <c r="E139" s="5">
        <v>5.0112583100279018E-4</v>
      </c>
      <c r="F139" s="5">
        <v>0</v>
      </c>
    </row>
    <row r="140" spans="1:6" x14ac:dyDescent="0.2">
      <c r="A140" s="4" t="s">
        <v>1513</v>
      </c>
      <c r="B140" s="5">
        <v>7.399138552074484E-4</v>
      </c>
      <c r="C140" s="5">
        <v>4.9263163066641416E-4</v>
      </c>
      <c r="D140" s="5">
        <v>0</v>
      </c>
      <c r="E140" s="5">
        <v>1.2805087954315136E-4</v>
      </c>
      <c r="F140" s="5">
        <v>0</v>
      </c>
    </row>
    <row r="141" spans="1:6" x14ac:dyDescent="0.2">
      <c r="A141" s="4" t="s">
        <v>1599</v>
      </c>
      <c r="B141" s="5">
        <v>0</v>
      </c>
      <c r="C141" s="5">
        <v>0</v>
      </c>
      <c r="D141" s="5">
        <v>1.8196913279564872E-5</v>
      </c>
      <c r="E141" s="5">
        <v>1.8181993729185885E-3</v>
      </c>
      <c r="F141" s="5">
        <v>1.1244808576120801E-3</v>
      </c>
    </row>
    <row r="142" spans="1:6" x14ac:dyDescent="0.2">
      <c r="A142" s="4" t="s">
        <v>1583</v>
      </c>
      <c r="B142" s="5">
        <v>3.4506776360318952E-3</v>
      </c>
      <c r="C142" s="5">
        <v>2.974588101761504E-3</v>
      </c>
      <c r="D142" s="5">
        <v>0</v>
      </c>
      <c r="E142" s="5">
        <v>1.3420298488401363E-2</v>
      </c>
      <c r="F142" s="5">
        <v>9.4925711796284354E-3</v>
      </c>
    </row>
    <row r="143" spans="1:6" x14ac:dyDescent="0.2">
      <c r="A143" s="4" t="s">
        <v>1518</v>
      </c>
      <c r="B143" s="5">
        <v>24.918814178100732</v>
      </c>
      <c r="C143" s="5">
        <v>14.873832757196643</v>
      </c>
      <c r="D143" s="5">
        <v>14.483388714921869</v>
      </c>
      <c r="E143" s="5">
        <v>17.394871440475889</v>
      </c>
      <c r="F143" s="5">
        <v>12.985103645821079</v>
      </c>
    </row>
    <row r="144" spans="1:6" x14ac:dyDescent="0.2">
      <c r="A144" s="4" t="s">
        <v>1494</v>
      </c>
      <c r="B144" s="5">
        <v>2.1299275603236349</v>
      </c>
      <c r="C144" s="5">
        <v>2.6916223317393122</v>
      </c>
      <c r="D144" s="5">
        <v>2.7644062671467613</v>
      </c>
      <c r="E144" s="5">
        <v>4.3136984847858644</v>
      </c>
      <c r="F144" s="5">
        <v>2.6279823889914109</v>
      </c>
    </row>
    <row r="145" spans="1:6" x14ac:dyDescent="0.2">
      <c r="A145" s="4" t="s">
        <v>1875</v>
      </c>
      <c r="B145" s="5">
        <v>0</v>
      </c>
      <c r="C145" s="5">
        <v>4.3644860722416676E-4</v>
      </c>
      <c r="D145" s="5">
        <v>0</v>
      </c>
      <c r="E145" s="5">
        <v>0</v>
      </c>
      <c r="F145" s="5">
        <v>0</v>
      </c>
    </row>
    <row r="146" spans="1:6" x14ac:dyDescent="0.2">
      <c r="A146" s="4" t="s">
        <v>1561</v>
      </c>
      <c r="B146" s="5">
        <v>0.12424325535957839</v>
      </c>
      <c r="C146" s="5">
        <v>0.11055546544417173</v>
      </c>
      <c r="D146" s="5">
        <v>0.16265082266794412</v>
      </c>
      <c r="E146" s="5">
        <v>0.19085144575961638</v>
      </c>
      <c r="F146" s="5">
        <v>0.19911343351896454</v>
      </c>
    </row>
    <row r="147" spans="1:6" x14ac:dyDescent="0.2">
      <c r="A147" s="4" t="s">
        <v>1577</v>
      </c>
      <c r="B147" s="5">
        <v>6.6328998436392906E-3</v>
      </c>
      <c r="C147" s="5">
        <v>8.5122591392755294E-4</v>
      </c>
      <c r="D147" s="5">
        <v>7.2178234453830464E-3</v>
      </c>
      <c r="E147" s="5">
        <v>9.7824976123009454E-3</v>
      </c>
      <c r="F147" s="5">
        <v>1.2533293508048625E-2</v>
      </c>
    </row>
    <row r="148" spans="1:6" x14ac:dyDescent="0.2">
      <c r="A148" s="4" t="s">
        <v>1508</v>
      </c>
      <c r="B148" s="5">
        <v>1.4054610687965081</v>
      </c>
      <c r="C148" s="5">
        <v>1.9131952218977586</v>
      </c>
      <c r="D148" s="5">
        <v>1.9596774121324119</v>
      </c>
      <c r="E148" s="5">
        <v>1.9065393745079973</v>
      </c>
      <c r="F148" s="5">
        <v>2.4690315659541153</v>
      </c>
    </row>
    <row r="149" spans="1:6" x14ac:dyDescent="0.2">
      <c r="A149" s="4" t="s">
        <v>1504</v>
      </c>
      <c r="B149" s="5">
        <v>2.3629828290149174E-2</v>
      </c>
      <c r="C149" s="5">
        <v>0.83376132339981934</v>
      </c>
      <c r="D149" s="5">
        <v>3.9106138614961067E-2</v>
      </c>
      <c r="E149" s="5">
        <v>3.1762267290698129E-2</v>
      </c>
      <c r="F149" s="5">
        <v>3.4472702130913066E-2</v>
      </c>
    </row>
    <row r="150" spans="1:6" x14ac:dyDescent="0.2">
      <c r="A150" s="4" t="s">
        <v>1548</v>
      </c>
      <c r="B150" s="5">
        <v>0.108319133023789</v>
      </c>
      <c r="C150" s="5">
        <v>1.0526316894581498E-2</v>
      </c>
      <c r="D150" s="5">
        <v>5.936598233242265E-2</v>
      </c>
      <c r="E150" s="5">
        <v>2.505658561077714E-2</v>
      </c>
      <c r="F150" s="5">
        <v>3.2824909640902462E-2</v>
      </c>
    </row>
    <row r="151" spans="1:6" x14ac:dyDescent="0.2">
      <c r="A151" s="4" t="s">
        <v>1849</v>
      </c>
      <c r="B151" s="5">
        <v>0</v>
      </c>
      <c r="C151" s="5">
        <v>8.4263261056924263E-2</v>
      </c>
      <c r="D151" s="5">
        <v>0</v>
      </c>
      <c r="E151" s="5">
        <v>0</v>
      </c>
      <c r="F151" s="5">
        <v>0</v>
      </c>
    </row>
    <row r="152" spans="1:6" x14ac:dyDescent="0.2">
      <c r="A152" s="4" t="s">
        <v>1488</v>
      </c>
      <c r="B152" s="5">
        <v>0.204935846861765</v>
      </c>
      <c r="C152" s="5">
        <v>0.11826335545794585</v>
      </c>
      <c r="D152" s="5">
        <v>4.4163894659059649E-2</v>
      </c>
      <c r="E152" s="5">
        <v>0.11145133715454977</v>
      </c>
      <c r="F152" s="5">
        <v>3.0490915354403226E-2</v>
      </c>
    </row>
    <row r="153" spans="1:6" x14ac:dyDescent="0.2">
      <c r="A153" s="4" t="s">
        <v>1590</v>
      </c>
      <c r="B153" s="5">
        <v>0</v>
      </c>
      <c r="C153" s="5">
        <v>4.6940563524557151E-3</v>
      </c>
      <c r="D153" s="5">
        <v>0</v>
      </c>
      <c r="E153" s="5">
        <v>0</v>
      </c>
      <c r="F153" s="5">
        <v>4.0398187002683794E-3</v>
      </c>
    </row>
    <row r="154" spans="1:6" x14ac:dyDescent="0.2">
      <c r="A154" s="4" t="s">
        <v>1535</v>
      </c>
      <c r="B154" s="5">
        <v>0</v>
      </c>
      <c r="C154" s="5">
        <v>0</v>
      </c>
      <c r="D154" s="5">
        <v>0</v>
      </c>
      <c r="E154" s="5">
        <v>1.7633413286490456E-3</v>
      </c>
      <c r="F154" s="5">
        <v>0</v>
      </c>
    </row>
    <row r="155" spans="1:6" ht="13.5" thickBot="1" x14ac:dyDescent="0.25">
      <c r="A155" s="4" t="s">
        <v>1605</v>
      </c>
      <c r="B155" s="5">
        <v>0</v>
      </c>
      <c r="C155" s="5">
        <v>0</v>
      </c>
      <c r="D155" s="5">
        <v>0</v>
      </c>
      <c r="E155" s="5">
        <v>0</v>
      </c>
      <c r="F155" s="5">
        <v>4.2764658549323929E-4</v>
      </c>
    </row>
    <row r="156" spans="1:6" s="3" customFormat="1" ht="13.5" thickBot="1" x14ac:dyDescent="0.25">
      <c r="A156" s="1" t="s">
        <v>1646</v>
      </c>
      <c r="B156" s="2">
        <f>SUM($B$2:$B$155)</f>
        <v>99.999999999999972</v>
      </c>
      <c r="C156" s="2">
        <f>SUM($C$2:$C$155)</f>
        <v>99.999999999999957</v>
      </c>
      <c r="D156" s="2">
        <f>SUM($D$2:$D$155)</f>
        <v>99.999999999999957</v>
      </c>
      <c r="E156" s="2">
        <f>SUM($E$2:$E$155)</f>
        <v>100.00000000000001</v>
      </c>
      <c r="F156" s="2">
        <f>SUM($F$2:$F$155)</f>
        <v>100</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1835</v>
      </c>
      <c r="B1" s="2" t="s">
        <v>1612</v>
      </c>
      <c r="C1" s="2" t="s">
        <v>1613</v>
      </c>
      <c r="D1" s="2" t="s">
        <v>1614</v>
      </c>
      <c r="E1" s="2" t="s">
        <v>1615</v>
      </c>
      <c r="F1" s="2" t="s">
        <v>1623</v>
      </c>
      <c r="G1" s="3"/>
    </row>
    <row r="2" spans="1:7" x14ac:dyDescent="0.2">
      <c r="A2" s="4" t="s">
        <v>1510</v>
      </c>
      <c r="B2" s="5">
        <v>-45.760702005442987</v>
      </c>
      <c r="C2" s="5">
        <v>306.54710864630329</v>
      </c>
      <c r="D2" s="5">
        <v>-47.438829279942986</v>
      </c>
      <c r="E2" s="5">
        <v>-41.608409254899733</v>
      </c>
      <c r="F2" s="5">
        <v>-32.323128659886912</v>
      </c>
    </row>
    <row r="3" spans="1:7" x14ac:dyDescent="0.2">
      <c r="A3" s="4" t="s">
        <v>1596</v>
      </c>
      <c r="B3" s="5">
        <v>0</v>
      </c>
      <c r="C3" s="5">
        <v>0</v>
      </c>
      <c r="D3" s="5">
        <v>0</v>
      </c>
      <c r="E3" s="5">
        <v>0</v>
      </c>
      <c r="F3" s="5">
        <v>303.75962068211663</v>
      </c>
    </row>
    <row r="4" spans="1:7" x14ac:dyDescent="0.2">
      <c r="A4" s="4" t="s">
        <v>1565</v>
      </c>
      <c r="B4" s="5">
        <v>-99.726681644130238</v>
      </c>
      <c r="C4" s="5">
        <v>210067.46435331291</v>
      </c>
      <c r="D4" s="5">
        <v>81.297984873300294</v>
      </c>
      <c r="E4" s="5">
        <v>-31.57648021350137</v>
      </c>
      <c r="F4" s="5">
        <v>612.57843024911404</v>
      </c>
    </row>
    <row r="5" spans="1:7" x14ac:dyDescent="0.2">
      <c r="A5" s="4" t="s">
        <v>1531</v>
      </c>
      <c r="B5" s="5">
        <v>-31.386254542306759</v>
      </c>
      <c r="C5" s="5">
        <v>-28.260033509329762</v>
      </c>
      <c r="D5" s="5">
        <v>41.023198578452785</v>
      </c>
      <c r="E5" s="5">
        <v>11.16016552015707</v>
      </c>
      <c r="F5" s="5">
        <v>-22.83647799453977</v>
      </c>
    </row>
    <row r="6" spans="1:7" x14ac:dyDescent="0.2">
      <c r="A6" s="4" t="s">
        <v>1564</v>
      </c>
      <c r="B6" s="5">
        <v>-83.05085474229962</v>
      </c>
      <c r="C6" s="5">
        <v>53.643055454943166</v>
      </c>
      <c r="D6" s="5">
        <v>5.0960539172354284</v>
      </c>
      <c r="E6" s="5">
        <v>-48.605910453412562</v>
      </c>
      <c r="F6" s="5">
        <v>-85.934333254824807</v>
      </c>
    </row>
    <row r="7" spans="1:7" x14ac:dyDescent="0.2">
      <c r="A7" s="4" t="s">
        <v>1576</v>
      </c>
      <c r="B7" s="5">
        <v>-80.713800262603087</v>
      </c>
      <c r="C7" s="5">
        <v>37.602237109793656</v>
      </c>
      <c r="D7" s="5">
        <v>-3.230763740317049</v>
      </c>
      <c r="E7" s="5">
        <v>-62.767000550722742</v>
      </c>
      <c r="F7" s="5">
        <v>-90.438247629071228</v>
      </c>
    </row>
    <row r="8" spans="1:7" x14ac:dyDescent="0.2">
      <c r="A8" s="4" t="s">
        <v>1566</v>
      </c>
      <c r="B8" s="5">
        <v>-79.9417603453889</v>
      </c>
      <c r="C8" s="5">
        <v>61.146784311905222</v>
      </c>
      <c r="D8" s="5">
        <v>-9.1486937542376552</v>
      </c>
      <c r="E8" s="5">
        <v>42.226991239419718</v>
      </c>
      <c r="F8" s="5">
        <v>-58.233540876873846</v>
      </c>
    </row>
    <row r="9" spans="1:7" x14ac:dyDescent="0.2">
      <c r="A9" s="4" t="s">
        <v>1581</v>
      </c>
      <c r="B9" s="5">
        <v>-21.573500713699538</v>
      </c>
      <c r="C9" s="5">
        <v>-95.150200726830221</v>
      </c>
      <c r="D9" s="5">
        <v>884.28761260448653</v>
      </c>
      <c r="E9" s="5">
        <v>-88.023554761435335</v>
      </c>
      <c r="F9" s="5">
        <v>-95.516300001568482</v>
      </c>
    </row>
    <row r="10" spans="1:7" x14ac:dyDescent="0.2">
      <c r="A10" s="4" t="s">
        <v>1562</v>
      </c>
      <c r="B10" s="5">
        <v>-40.725480329472404</v>
      </c>
      <c r="C10" s="5">
        <v>2658.73097270791</v>
      </c>
      <c r="D10" s="5">
        <v>-96.16020507233975</v>
      </c>
      <c r="E10" s="5">
        <v>8601.2709930114906</v>
      </c>
      <c r="F10" s="5">
        <v>5363.4644221034914</v>
      </c>
    </row>
    <row r="11" spans="1:7" x14ac:dyDescent="0.2">
      <c r="A11" s="4" t="s">
        <v>1487</v>
      </c>
      <c r="B11" s="5">
        <v>292.01286218587256</v>
      </c>
      <c r="C11" s="5">
        <v>0</v>
      </c>
      <c r="D11" s="5">
        <v>0</v>
      </c>
      <c r="E11" s="5">
        <v>197.47322330223113</v>
      </c>
      <c r="F11" s="5">
        <v>1491.8314450275841</v>
      </c>
    </row>
    <row r="12" spans="1:7" x14ac:dyDescent="0.2">
      <c r="A12" s="4" t="s">
        <v>1495</v>
      </c>
      <c r="B12" s="5">
        <v>36.822553782294477</v>
      </c>
      <c r="C12" s="5">
        <v>-10.168990970449295</v>
      </c>
      <c r="D12" s="5">
        <v>-9.1587920947608676</v>
      </c>
      <c r="E12" s="5">
        <v>31.437625723392017</v>
      </c>
      <c r="F12" s="5">
        <v>46.752860741880568</v>
      </c>
    </row>
    <row r="13" spans="1:7" x14ac:dyDescent="0.2">
      <c r="A13" s="4" t="s">
        <v>1549</v>
      </c>
      <c r="B13" s="5">
        <v>-52.572733183724417</v>
      </c>
      <c r="C13" s="5">
        <v>59.377440841874318</v>
      </c>
      <c r="D13" s="5">
        <v>-5.9345519641424849</v>
      </c>
      <c r="E13" s="5">
        <v>49.597349213826092</v>
      </c>
      <c r="F13" s="5">
        <v>6.3675051392546482</v>
      </c>
    </row>
    <row r="14" spans="1:7" x14ac:dyDescent="0.2">
      <c r="A14" s="4" t="s">
        <v>1607</v>
      </c>
      <c r="B14" s="5">
        <v>975.4291713621011</v>
      </c>
      <c r="C14" s="5">
        <v>0</v>
      </c>
      <c r="D14" s="5">
        <v>0</v>
      </c>
      <c r="E14" s="5">
        <v>-83.801115939587433</v>
      </c>
      <c r="F14" s="5">
        <v>-47.685967884047393</v>
      </c>
    </row>
    <row r="15" spans="1:7" x14ac:dyDescent="0.2">
      <c r="A15" s="4" t="s">
        <v>1500</v>
      </c>
      <c r="B15" s="5">
        <v>381.65248772434109</v>
      </c>
      <c r="C15" s="5">
        <v>-21.409981316851241</v>
      </c>
      <c r="D15" s="5">
        <v>-6.0814096766999892</v>
      </c>
      <c r="E15" s="5">
        <v>62.286269076173717</v>
      </c>
      <c r="F15" s="5">
        <v>476.94516901756299</v>
      </c>
    </row>
    <row r="16" spans="1:7" x14ac:dyDescent="0.2">
      <c r="A16" s="4" t="s">
        <v>1512</v>
      </c>
      <c r="B16" s="5">
        <v>270.46798812506967</v>
      </c>
      <c r="C16" s="5">
        <v>-97.098409097744479</v>
      </c>
      <c r="D16" s="5">
        <v>534.06179875110161</v>
      </c>
      <c r="E16" s="5">
        <v>-70.574536360205514</v>
      </c>
      <c r="F16" s="5">
        <v>-79.944117775263919</v>
      </c>
    </row>
    <row r="17" spans="1:6" x14ac:dyDescent="0.2">
      <c r="A17" s="4" t="s">
        <v>1537</v>
      </c>
      <c r="B17" s="5">
        <v>-24.905394180309031</v>
      </c>
      <c r="C17" s="5">
        <v>-6.8440094430212399</v>
      </c>
      <c r="D17" s="5">
        <v>10.302933340561168</v>
      </c>
      <c r="E17" s="5">
        <v>11.222751166013914</v>
      </c>
      <c r="F17" s="5">
        <v>-14.177684915413632</v>
      </c>
    </row>
    <row r="18" spans="1:6" x14ac:dyDescent="0.2">
      <c r="A18" s="4" t="s">
        <v>1571</v>
      </c>
      <c r="B18" s="5">
        <v>-99.938399884311295</v>
      </c>
      <c r="C18" s="5">
        <v>0</v>
      </c>
      <c r="D18" s="5">
        <v>0</v>
      </c>
      <c r="E18" s="5">
        <v>0</v>
      </c>
      <c r="F18" s="5">
        <v>44.834227165774216</v>
      </c>
    </row>
    <row r="19" spans="1:6" x14ac:dyDescent="0.2">
      <c r="A19" s="4" t="s">
        <v>1489</v>
      </c>
      <c r="B19" s="5">
        <v>-15.507866128487244</v>
      </c>
      <c r="C19" s="5">
        <v>-10.245386578948827</v>
      </c>
      <c r="D19" s="5">
        <v>51.404792610982028</v>
      </c>
      <c r="E19" s="5">
        <v>-7.2127235611838829</v>
      </c>
      <c r="F19" s="5">
        <v>6.5371584254755284</v>
      </c>
    </row>
    <row r="20" spans="1:6" x14ac:dyDescent="0.2">
      <c r="A20" s="4" t="s">
        <v>1597</v>
      </c>
      <c r="B20" s="5">
        <v>92.307692307692307</v>
      </c>
      <c r="C20" s="5">
        <v>81.210563333333326</v>
      </c>
      <c r="D20" s="5">
        <v>-79.386312081990667</v>
      </c>
      <c r="E20" s="5">
        <v>-48.038211520102969</v>
      </c>
      <c r="F20" s="5">
        <v>-62.673269230769236</v>
      </c>
    </row>
    <row r="21" spans="1:6" x14ac:dyDescent="0.2">
      <c r="A21" s="4" t="s">
        <v>1595</v>
      </c>
      <c r="B21" s="5">
        <v>-22.198379964048215</v>
      </c>
      <c r="C21" s="5">
        <v>-92.908214847513776</v>
      </c>
      <c r="D21" s="5">
        <v>-46.482698313554025</v>
      </c>
      <c r="E21" s="5">
        <v>5711.9573488699971</v>
      </c>
      <c r="F21" s="5">
        <v>71.61720998709707</v>
      </c>
    </row>
    <row r="22" spans="1:6" x14ac:dyDescent="0.2">
      <c r="A22" s="4" t="s">
        <v>1532</v>
      </c>
      <c r="B22" s="5">
        <v>-99.803807744712927</v>
      </c>
      <c r="C22" s="5">
        <v>3043.6102988825492</v>
      </c>
      <c r="D22" s="5">
        <v>66.833466503711435</v>
      </c>
      <c r="E22" s="5">
        <v>307.12841128247101</v>
      </c>
      <c r="F22" s="5">
        <v>-58.108573753501233</v>
      </c>
    </row>
    <row r="23" spans="1:6" x14ac:dyDescent="0.2">
      <c r="A23" s="4" t="s">
        <v>1536</v>
      </c>
      <c r="B23" s="5">
        <v>0</v>
      </c>
      <c r="C23" s="5">
        <v>85.018245431556807</v>
      </c>
      <c r="D23" s="5">
        <v>-99.21773965075603</v>
      </c>
      <c r="E23" s="5">
        <v>2584.5004545454549</v>
      </c>
      <c r="F23" s="5">
        <v>0</v>
      </c>
    </row>
    <row r="24" spans="1:6" x14ac:dyDescent="0.2">
      <c r="A24" s="4" t="s">
        <v>1524</v>
      </c>
      <c r="B24" s="5">
        <v>152.34355847372268</v>
      </c>
      <c r="C24" s="5">
        <v>0</v>
      </c>
      <c r="D24" s="5">
        <v>0</v>
      </c>
      <c r="E24" s="5">
        <v>-77.425729464608722</v>
      </c>
      <c r="F24" s="5">
        <v>-14.787260086629999</v>
      </c>
    </row>
    <row r="25" spans="1:6" x14ac:dyDescent="0.2">
      <c r="A25" s="4" t="s">
        <v>1516</v>
      </c>
      <c r="B25" s="5">
        <v>-91.017309423986219</v>
      </c>
      <c r="C25" s="5">
        <v>236.79768346474631</v>
      </c>
      <c r="D25" s="5">
        <v>-59.054640100894417</v>
      </c>
      <c r="E25" s="5">
        <v>1593.3353503948485</v>
      </c>
      <c r="F25" s="5">
        <v>109.76025549238675</v>
      </c>
    </row>
    <row r="26" spans="1:6" x14ac:dyDescent="0.2">
      <c r="A26" s="4" t="s">
        <v>1499</v>
      </c>
      <c r="B26" s="5">
        <v>-35.469339142230496</v>
      </c>
      <c r="C26" s="5">
        <v>-20.88533794344238</v>
      </c>
      <c r="D26" s="5">
        <v>20.846754048953713</v>
      </c>
      <c r="E26" s="5">
        <v>-4.4939970729171517</v>
      </c>
      <c r="F26" s="5">
        <v>-41.076471005724905</v>
      </c>
    </row>
    <row r="27" spans="1:6" x14ac:dyDescent="0.2">
      <c r="A27" s="4" t="s">
        <v>1585</v>
      </c>
      <c r="B27" s="5">
        <v>-94.724085941704857</v>
      </c>
      <c r="C27" s="5">
        <v>26.274525216197269</v>
      </c>
      <c r="D27" s="5">
        <v>0</v>
      </c>
      <c r="E27" s="5">
        <v>0</v>
      </c>
      <c r="F27" s="5">
        <v>57.153168437374738</v>
      </c>
    </row>
    <row r="28" spans="1:6" x14ac:dyDescent="0.2">
      <c r="A28" s="4" t="s">
        <v>1501</v>
      </c>
      <c r="B28" s="5">
        <v>45.94110496059551</v>
      </c>
      <c r="C28" s="5">
        <v>-5.0182493359105518</v>
      </c>
      <c r="D28" s="5">
        <v>-26.012010687476472</v>
      </c>
      <c r="E28" s="5">
        <v>63.168967032208776</v>
      </c>
      <c r="F28" s="5">
        <v>67.346482975846612</v>
      </c>
    </row>
    <row r="29" spans="1:6" x14ac:dyDescent="0.2">
      <c r="A29" s="4" t="s">
        <v>1534</v>
      </c>
      <c r="B29" s="5">
        <v>0</v>
      </c>
      <c r="C29" s="5">
        <v>0</v>
      </c>
      <c r="D29" s="5">
        <v>0</v>
      </c>
      <c r="E29" s="5">
        <v>0</v>
      </c>
      <c r="F29" s="5">
        <v>-80.91861385313841</v>
      </c>
    </row>
    <row r="30" spans="1:6" x14ac:dyDescent="0.2">
      <c r="A30" s="4" t="s">
        <v>1498</v>
      </c>
      <c r="B30" s="5">
        <v>45.989539648921394</v>
      </c>
      <c r="C30" s="5">
        <v>83.254050751187265</v>
      </c>
      <c r="D30" s="5">
        <v>-47.00985386203034</v>
      </c>
      <c r="E30" s="5">
        <v>-42.600215759144504</v>
      </c>
      <c r="F30" s="5">
        <v>-18.626930291808886</v>
      </c>
    </row>
    <row r="31" spans="1:6" x14ac:dyDescent="0.2">
      <c r="A31" s="4" t="s">
        <v>1503</v>
      </c>
      <c r="B31" s="5">
        <v>-24.845869341058261</v>
      </c>
      <c r="C31" s="5">
        <v>-1.6986997858579038</v>
      </c>
      <c r="D31" s="5">
        <v>32.850092349239127</v>
      </c>
      <c r="E31" s="5">
        <v>30.486822811098186</v>
      </c>
      <c r="F31" s="5">
        <v>28.068002284358457</v>
      </c>
    </row>
    <row r="32" spans="1:6" x14ac:dyDescent="0.2">
      <c r="A32" s="4" t="s">
        <v>1837</v>
      </c>
      <c r="B32" s="5">
        <v>275</v>
      </c>
      <c r="C32" s="5">
        <v>0</v>
      </c>
      <c r="D32" s="5">
        <v>0</v>
      </c>
      <c r="E32" s="5">
        <v>0</v>
      </c>
      <c r="F32" s="5">
        <v>0</v>
      </c>
    </row>
    <row r="33" spans="1:6" x14ac:dyDescent="0.2">
      <c r="A33" s="4" t="s">
        <v>1528</v>
      </c>
      <c r="B33" s="5">
        <v>-34.821130989839084</v>
      </c>
      <c r="C33" s="5">
        <v>36.152838478626855</v>
      </c>
      <c r="D33" s="5">
        <v>69.21171601101058</v>
      </c>
      <c r="E33" s="5">
        <v>-63.234354317487643</v>
      </c>
      <c r="F33" s="5">
        <v>-44.79147460974842</v>
      </c>
    </row>
    <row r="34" spans="1:6" x14ac:dyDescent="0.2">
      <c r="A34" s="4" t="s">
        <v>1493</v>
      </c>
      <c r="B34" s="5">
        <v>66.156535763482054</v>
      </c>
      <c r="C34" s="5">
        <v>-31.048291686708186</v>
      </c>
      <c r="D34" s="5">
        <v>22.700871591025759</v>
      </c>
      <c r="E34" s="5">
        <v>19.981178542792616</v>
      </c>
      <c r="F34" s="5">
        <v>68.664324264542415</v>
      </c>
    </row>
    <row r="35" spans="1:6" x14ac:dyDescent="0.2">
      <c r="A35" s="4" t="s">
        <v>1545</v>
      </c>
      <c r="B35" s="5">
        <v>18.364950058969949</v>
      </c>
      <c r="C35" s="5">
        <v>-40.788791370746928</v>
      </c>
      <c r="D35" s="5">
        <v>0</v>
      </c>
      <c r="E35" s="5">
        <v>0</v>
      </c>
      <c r="F35" s="5">
        <v>49.95906233585238</v>
      </c>
    </row>
    <row r="36" spans="1:6" x14ac:dyDescent="0.2">
      <c r="A36" s="4" t="s">
        <v>1515</v>
      </c>
      <c r="B36" s="5">
        <v>-79.315518022196429</v>
      </c>
      <c r="C36" s="5">
        <v>213.91508875686321</v>
      </c>
      <c r="D36" s="5">
        <v>-98.65894134920282</v>
      </c>
      <c r="E36" s="5">
        <v>-5.6619310275932442</v>
      </c>
      <c r="F36" s="5">
        <v>-99.178530214276364</v>
      </c>
    </row>
    <row r="37" spans="1:6" x14ac:dyDescent="0.2">
      <c r="A37" s="4" t="s">
        <v>1506</v>
      </c>
      <c r="B37" s="5">
        <v>-33.102102395993406</v>
      </c>
      <c r="C37" s="5">
        <v>7.9645015660196927</v>
      </c>
      <c r="D37" s="5">
        <v>16.08488982529807</v>
      </c>
      <c r="E37" s="5">
        <v>21.393292189874362</v>
      </c>
      <c r="F37" s="5">
        <v>1.7803258053455224</v>
      </c>
    </row>
    <row r="38" spans="1:6" x14ac:dyDescent="0.2">
      <c r="A38" s="4" t="s">
        <v>1525</v>
      </c>
      <c r="B38" s="5">
        <v>220.68272844192046</v>
      </c>
      <c r="C38" s="5">
        <v>-90.289880880205402</v>
      </c>
      <c r="D38" s="5">
        <v>-36.432298724620161</v>
      </c>
      <c r="E38" s="5">
        <v>232.71031815377339</v>
      </c>
      <c r="F38" s="5">
        <v>-34.142854297505934</v>
      </c>
    </row>
    <row r="39" spans="1:6" x14ac:dyDescent="0.2">
      <c r="A39" s="4" t="s">
        <v>1838</v>
      </c>
      <c r="B39" s="5">
        <v>476.66562499999998</v>
      </c>
      <c r="C39" s="5">
        <v>0</v>
      </c>
      <c r="D39" s="5">
        <v>0</v>
      </c>
      <c r="E39" s="5">
        <v>0</v>
      </c>
      <c r="F39" s="5">
        <v>0</v>
      </c>
    </row>
    <row r="40" spans="1:6" x14ac:dyDescent="0.2">
      <c r="A40" s="4" t="s">
        <v>1839</v>
      </c>
      <c r="B40" s="5">
        <v>160.12836095906849</v>
      </c>
      <c r="C40" s="5">
        <v>0</v>
      </c>
      <c r="D40" s="5">
        <v>0</v>
      </c>
      <c r="E40" s="5">
        <v>0</v>
      </c>
      <c r="F40" s="5">
        <v>0</v>
      </c>
    </row>
    <row r="41" spans="1:6" x14ac:dyDescent="0.2">
      <c r="A41" s="4" t="s">
        <v>1526</v>
      </c>
      <c r="B41" s="5">
        <v>-17.624848330874045</v>
      </c>
      <c r="C41" s="5">
        <v>1.6921876479099807</v>
      </c>
      <c r="D41" s="5">
        <v>171.78702093575748</v>
      </c>
      <c r="E41" s="5">
        <v>-66.806970702501303</v>
      </c>
      <c r="F41" s="5">
        <v>-24.428260299193521</v>
      </c>
    </row>
    <row r="42" spans="1:6" x14ac:dyDescent="0.2">
      <c r="A42" s="4" t="s">
        <v>1554</v>
      </c>
      <c r="B42" s="5">
        <v>0</v>
      </c>
      <c r="C42" s="5">
        <v>182673.11915744274</v>
      </c>
      <c r="D42" s="5">
        <v>-99.142308192458145</v>
      </c>
      <c r="E42" s="5">
        <v>-89.852040000000002</v>
      </c>
      <c r="F42" s="5">
        <v>0</v>
      </c>
    </row>
    <row r="43" spans="1:6" x14ac:dyDescent="0.2">
      <c r="A43" s="4" t="s">
        <v>1530</v>
      </c>
      <c r="B43" s="5">
        <v>-12.622223664885354</v>
      </c>
      <c r="C43" s="5">
        <v>-60.072708616508685</v>
      </c>
      <c r="D43" s="5">
        <v>-99.973677572231097</v>
      </c>
      <c r="E43" s="5">
        <v>105142.60858617652</v>
      </c>
      <c r="F43" s="5">
        <v>-90.335299856192009</v>
      </c>
    </row>
    <row r="44" spans="1:6" x14ac:dyDescent="0.2">
      <c r="A44" s="4" t="s">
        <v>1538</v>
      </c>
      <c r="B44" s="5">
        <v>0</v>
      </c>
      <c r="C44" s="5">
        <v>0</v>
      </c>
      <c r="D44" s="5">
        <v>0</v>
      </c>
      <c r="E44" s="5">
        <v>0</v>
      </c>
      <c r="F44" s="5">
        <v>-99.569620440021922</v>
      </c>
    </row>
    <row r="45" spans="1:6" x14ac:dyDescent="0.2">
      <c r="A45" s="4" t="s">
        <v>1589</v>
      </c>
      <c r="B45" s="5">
        <v>-90.254959475954067</v>
      </c>
      <c r="C45" s="5">
        <v>0</v>
      </c>
      <c r="D45" s="5">
        <v>0</v>
      </c>
      <c r="E45" s="5">
        <v>100</v>
      </c>
      <c r="F45" s="5">
        <v>-30.76684798000845</v>
      </c>
    </row>
    <row r="46" spans="1:6" x14ac:dyDescent="0.2">
      <c r="A46" s="4" t="s">
        <v>1553</v>
      </c>
      <c r="B46" s="5">
        <v>-29.456407056682306</v>
      </c>
      <c r="C46" s="5">
        <v>114.00336860988953</v>
      </c>
      <c r="D46" s="5">
        <v>-31.471587888488735</v>
      </c>
      <c r="E46" s="5">
        <v>75.781201896375322</v>
      </c>
      <c r="F46" s="5">
        <v>81.85334066152798</v>
      </c>
    </row>
    <row r="47" spans="1:6" x14ac:dyDescent="0.2">
      <c r="A47" s="4" t="s">
        <v>1580</v>
      </c>
      <c r="B47" s="5">
        <v>20.742588360336349</v>
      </c>
      <c r="C47" s="5">
        <v>48.54469412586306</v>
      </c>
      <c r="D47" s="5">
        <v>-40.919610680734145</v>
      </c>
      <c r="E47" s="5">
        <v>14.087645044392641</v>
      </c>
      <c r="F47" s="5">
        <v>20.892564280632968</v>
      </c>
    </row>
    <row r="48" spans="1:6" x14ac:dyDescent="0.2">
      <c r="A48" s="4" t="s">
        <v>1502</v>
      </c>
      <c r="B48" s="5">
        <v>29.933592486772369</v>
      </c>
      <c r="C48" s="5">
        <v>-0.48041546783309613</v>
      </c>
      <c r="D48" s="5">
        <v>82.512311286414445</v>
      </c>
      <c r="E48" s="5">
        <v>-13.938529952493687</v>
      </c>
      <c r="F48" s="5">
        <v>103.10982203213079</v>
      </c>
    </row>
    <row r="49" spans="1:6" x14ac:dyDescent="0.2">
      <c r="A49" s="4" t="s">
        <v>1505</v>
      </c>
      <c r="B49" s="5">
        <v>69.94667831635563</v>
      </c>
      <c r="C49" s="5">
        <v>-19.336174766818459</v>
      </c>
      <c r="D49" s="5">
        <v>57.588988180643241</v>
      </c>
      <c r="E49" s="5">
        <v>48.977191662313821</v>
      </c>
      <c r="F49" s="5">
        <v>221.83786908381541</v>
      </c>
    </row>
    <row r="50" spans="1:6" x14ac:dyDescent="0.2">
      <c r="A50" s="4" t="s">
        <v>1604</v>
      </c>
      <c r="B50" s="5">
        <v>-63.504740108299508</v>
      </c>
      <c r="C50" s="5">
        <v>25.696719942981744</v>
      </c>
      <c r="D50" s="5">
        <v>-43.569761583310743</v>
      </c>
      <c r="E50" s="5">
        <v>-93.347652984472248</v>
      </c>
      <c r="F50" s="5">
        <v>-98.277944331713158</v>
      </c>
    </row>
    <row r="51" spans="1:6" x14ac:dyDescent="0.2">
      <c r="A51" s="4" t="s">
        <v>1572</v>
      </c>
      <c r="B51" s="5">
        <v>131.91835652564112</v>
      </c>
      <c r="C51" s="5">
        <v>35.377378530645437</v>
      </c>
      <c r="D51" s="5">
        <v>-67.921331043966234</v>
      </c>
      <c r="E51" s="5">
        <v>35.668770843385531</v>
      </c>
      <c r="F51" s="5">
        <v>36.639874647107774</v>
      </c>
    </row>
    <row r="52" spans="1:6" x14ac:dyDescent="0.2">
      <c r="A52" s="4" t="s">
        <v>1574</v>
      </c>
      <c r="B52" s="5">
        <v>-22.359501282268479</v>
      </c>
      <c r="C52" s="5">
        <v>-87.913340671877762</v>
      </c>
      <c r="D52" s="5">
        <v>-32.60371793379128</v>
      </c>
      <c r="E52" s="5">
        <v>659.46712541748241</v>
      </c>
      <c r="F52" s="5">
        <v>-51.96702164573562</v>
      </c>
    </row>
    <row r="53" spans="1:6" x14ac:dyDescent="0.2">
      <c r="A53" s="4" t="s">
        <v>1507</v>
      </c>
      <c r="B53" s="5">
        <v>42865.440314128158</v>
      </c>
      <c r="C53" s="5">
        <v>-97.210577321301898</v>
      </c>
      <c r="D53" s="5">
        <v>0</v>
      </c>
      <c r="E53" s="5">
        <v>0</v>
      </c>
      <c r="F53" s="5">
        <v>319.64915866400031</v>
      </c>
    </row>
    <row r="54" spans="1:6" x14ac:dyDescent="0.2">
      <c r="A54" s="4" t="s">
        <v>1522</v>
      </c>
      <c r="B54" s="5">
        <v>-39.110270149809082</v>
      </c>
      <c r="C54" s="5">
        <v>51.568865788724352</v>
      </c>
      <c r="D54" s="5">
        <v>-16.273928630113673</v>
      </c>
      <c r="E54" s="5">
        <v>-29.43059565880824</v>
      </c>
      <c r="F54" s="5">
        <v>-45.470537960677895</v>
      </c>
    </row>
    <row r="55" spans="1:6" x14ac:dyDescent="0.2">
      <c r="A55" s="4" t="s">
        <v>1544</v>
      </c>
      <c r="B55" s="5">
        <v>-45.589779994079592</v>
      </c>
      <c r="C55" s="5">
        <v>-41.429560126875955</v>
      </c>
      <c r="D55" s="5">
        <v>19.901772533752325</v>
      </c>
      <c r="E55" s="5">
        <v>64.041961752976178</v>
      </c>
      <c r="F55" s="5">
        <v>-37.318479138561713</v>
      </c>
    </row>
    <row r="56" spans="1:6" x14ac:dyDescent="0.2">
      <c r="A56" s="4" t="s">
        <v>1584</v>
      </c>
      <c r="B56" s="5">
        <v>605.51020324737965</v>
      </c>
      <c r="C56" s="5">
        <v>456.79633322334087</v>
      </c>
      <c r="D56" s="5">
        <v>-38.438083891320687</v>
      </c>
      <c r="E56" s="5">
        <v>251.14880328230572</v>
      </c>
      <c r="F56" s="5">
        <v>8391.8631554850635</v>
      </c>
    </row>
    <row r="57" spans="1:6" x14ac:dyDescent="0.2">
      <c r="A57" s="4" t="s">
        <v>1511</v>
      </c>
      <c r="B57" s="5">
        <v>69.073534233629573</v>
      </c>
      <c r="C57" s="5">
        <v>-89.686472958128419</v>
      </c>
      <c r="D57" s="5">
        <v>-85.858792024029242</v>
      </c>
      <c r="E57" s="5">
        <v>25835.182360708768</v>
      </c>
      <c r="F57" s="5">
        <v>539.52666673902559</v>
      </c>
    </row>
    <row r="58" spans="1:6" x14ac:dyDescent="0.2">
      <c r="A58" s="4" t="s">
        <v>1556</v>
      </c>
      <c r="B58" s="5">
        <v>203.66595685462684</v>
      </c>
      <c r="C58" s="5">
        <v>-82.177043995755014</v>
      </c>
      <c r="D58" s="5">
        <v>55.333341397066036</v>
      </c>
      <c r="E58" s="5">
        <v>0</v>
      </c>
      <c r="F58" s="5">
        <v>0</v>
      </c>
    </row>
    <row r="59" spans="1:6" x14ac:dyDescent="0.2">
      <c r="A59" s="4" t="s">
        <v>1865</v>
      </c>
      <c r="B59" s="5">
        <v>0</v>
      </c>
      <c r="C59" s="5">
        <v>0</v>
      </c>
      <c r="D59" s="5">
        <v>12.080459843443977</v>
      </c>
      <c r="E59" s="5">
        <v>0</v>
      </c>
      <c r="F59" s="5">
        <v>0</v>
      </c>
    </row>
    <row r="60" spans="1:6" x14ac:dyDescent="0.2">
      <c r="A60" s="4" t="s">
        <v>1575</v>
      </c>
      <c r="B60" s="5">
        <v>0</v>
      </c>
      <c r="C60" s="5">
        <v>-51.437019467253897</v>
      </c>
      <c r="D60" s="5">
        <v>-15.351052797278014</v>
      </c>
      <c r="E60" s="5">
        <v>-18.107004448810653</v>
      </c>
      <c r="F60" s="5">
        <v>0</v>
      </c>
    </row>
    <row r="61" spans="1:6" x14ac:dyDescent="0.2">
      <c r="A61" s="4" t="s">
        <v>1520</v>
      </c>
      <c r="B61" s="5">
        <v>15.221737948526041</v>
      </c>
      <c r="C61" s="5">
        <v>-14.0382610535189</v>
      </c>
      <c r="D61" s="5">
        <v>-21.30565124911023</v>
      </c>
      <c r="E61" s="5">
        <v>-15.700873121099315</v>
      </c>
      <c r="F61" s="5">
        <v>-34.293817420075662</v>
      </c>
    </row>
    <row r="62" spans="1:6" x14ac:dyDescent="0.2">
      <c r="A62" s="4" t="s">
        <v>1529</v>
      </c>
      <c r="B62" s="5">
        <v>0</v>
      </c>
      <c r="C62" s="5">
        <v>281.06656339637925</v>
      </c>
      <c r="D62" s="5">
        <v>0</v>
      </c>
      <c r="E62" s="5">
        <v>0</v>
      </c>
      <c r="F62" s="5">
        <v>0</v>
      </c>
    </row>
    <row r="63" spans="1:6" x14ac:dyDescent="0.2">
      <c r="A63" s="4" t="s">
        <v>1570</v>
      </c>
      <c r="B63" s="5">
        <v>-68.938633781105679</v>
      </c>
      <c r="C63" s="5">
        <v>205.48021600596965</v>
      </c>
      <c r="D63" s="5">
        <v>26.200203548339534</v>
      </c>
      <c r="E63" s="5">
        <v>86.111007691273556</v>
      </c>
      <c r="F63" s="5">
        <v>122.861864226873</v>
      </c>
    </row>
    <row r="64" spans="1:6" x14ac:dyDescent="0.2">
      <c r="A64" s="4" t="s">
        <v>1593</v>
      </c>
      <c r="B64" s="5">
        <v>0</v>
      </c>
      <c r="C64" s="5">
        <v>4513.3029899182911</v>
      </c>
      <c r="D64" s="5">
        <v>-87.607925022919858</v>
      </c>
      <c r="E64" s="5">
        <v>16.076764226233891</v>
      </c>
      <c r="F64" s="5">
        <v>0</v>
      </c>
    </row>
    <row r="65" spans="1:6" x14ac:dyDescent="0.2">
      <c r="A65" s="4" t="s">
        <v>1868</v>
      </c>
      <c r="B65" s="5">
        <v>0</v>
      </c>
      <c r="C65" s="5">
        <v>0</v>
      </c>
      <c r="D65" s="5">
        <v>80.738347288332818</v>
      </c>
      <c r="E65" s="5">
        <v>0</v>
      </c>
      <c r="F65" s="5">
        <v>0</v>
      </c>
    </row>
    <row r="66" spans="1:6" x14ac:dyDescent="0.2">
      <c r="A66" s="4" t="s">
        <v>1490</v>
      </c>
      <c r="B66" s="5">
        <v>-29.204865721821559</v>
      </c>
      <c r="C66" s="5">
        <v>-20.344807542841476</v>
      </c>
      <c r="D66" s="5">
        <v>86.579667398154086</v>
      </c>
      <c r="E66" s="5">
        <v>41.393386712671031</v>
      </c>
      <c r="F66" s="5">
        <v>48.76847551502884</v>
      </c>
    </row>
    <row r="67" spans="1:6" x14ac:dyDescent="0.2">
      <c r="A67" s="4" t="s">
        <v>1527</v>
      </c>
      <c r="B67" s="5">
        <v>17.797571962305668</v>
      </c>
      <c r="C67" s="5">
        <v>80.111829358323021</v>
      </c>
      <c r="D67" s="5">
        <v>-81.882142541116437</v>
      </c>
      <c r="E67" s="5">
        <v>-13.963131802676987</v>
      </c>
      <c r="F67" s="5">
        <v>-66.92727283909268</v>
      </c>
    </row>
    <row r="68" spans="1:6" x14ac:dyDescent="0.2">
      <c r="A68" s="4" t="s">
        <v>1568</v>
      </c>
      <c r="B68" s="5">
        <v>0</v>
      </c>
      <c r="C68" s="5">
        <v>0</v>
      </c>
      <c r="D68" s="5">
        <v>0</v>
      </c>
      <c r="E68" s="5">
        <v>0</v>
      </c>
      <c r="F68" s="5">
        <v>2277.4802203985755</v>
      </c>
    </row>
    <row r="69" spans="1:6" x14ac:dyDescent="0.2">
      <c r="A69" s="4" t="s">
        <v>1517</v>
      </c>
      <c r="B69" s="5">
        <v>-61.254786613650104</v>
      </c>
      <c r="C69" s="5">
        <v>9.0394677832113555</v>
      </c>
      <c r="D69" s="5">
        <v>81.020177311547286</v>
      </c>
      <c r="E69" s="5">
        <v>-1.1978985445656771</v>
      </c>
      <c r="F69" s="5">
        <v>-24.439478276451894</v>
      </c>
    </row>
    <row r="70" spans="1:6" x14ac:dyDescent="0.2">
      <c r="A70" s="4" t="s">
        <v>1547</v>
      </c>
      <c r="B70" s="5">
        <v>19.388692879914984</v>
      </c>
      <c r="C70" s="5">
        <v>134.52079117886763</v>
      </c>
      <c r="D70" s="5">
        <v>-96.444621667698655</v>
      </c>
      <c r="E70" s="5">
        <v>11265.647531550843</v>
      </c>
      <c r="F70" s="5">
        <v>1031.4218278427206</v>
      </c>
    </row>
    <row r="71" spans="1:6" x14ac:dyDescent="0.2">
      <c r="A71" s="4" t="s">
        <v>1523</v>
      </c>
      <c r="B71" s="5">
        <v>0.21560507664783227</v>
      </c>
      <c r="C71" s="5">
        <v>-2.7331143875959247</v>
      </c>
      <c r="D71" s="5">
        <v>32.481437824726292</v>
      </c>
      <c r="E71" s="5">
        <v>-68.517245378068722</v>
      </c>
      <c r="F71" s="5">
        <v>-59.343674873046517</v>
      </c>
    </row>
    <row r="72" spans="1:6" x14ac:dyDescent="0.2">
      <c r="A72" s="4" t="s">
        <v>1586</v>
      </c>
      <c r="B72" s="5">
        <v>0</v>
      </c>
      <c r="C72" s="5">
        <v>0</v>
      </c>
      <c r="D72" s="5">
        <v>279.21142799999996</v>
      </c>
      <c r="E72" s="5">
        <v>-71.1049900110078</v>
      </c>
      <c r="F72" s="5">
        <v>0</v>
      </c>
    </row>
    <row r="73" spans="1:6" x14ac:dyDescent="0.2">
      <c r="A73" s="4" t="s">
        <v>1606</v>
      </c>
      <c r="B73" s="5">
        <v>-99.613727207973895</v>
      </c>
      <c r="C73" s="5">
        <v>0</v>
      </c>
      <c r="D73" s="5">
        <v>0</v>
      </c>
      <c r="E73" s="5">
        <v>0</v>
      </c>
      <c r="F73" s="5">
        <v>-56.415553299722454</v>
      </c>
    </row>
    <row r="74" spans="1:6" x14ac:dyDescent="0.2">
      <c r="A74" s="4" t="s">
        <v>1842</v>
      </c>
      <c r="B74" s="5">
        <v>-34.985571563344273</v>
      </c>
      <c r="C74" s="5">
        <v>0</v>
      </c>
      <c r="D74" s="5">
        <v>0</v>
      </c>
      <c r="E74" s="5">
        <v>0</v>
      </c>
      <c r="F74" s="5">
        <v>0</v>
      </c>
    </row>
    <row r="75" spans="1:6" x14ac:dyDescent="0.2">
      <c r="A75" s="4" t="s">
        <v>1844</v>
      </c>
      <c r="B75" s="5">
        <v>108365.78703703704</v>
      </c>
      <c r="C75" s="5">
        <v>0</v>
      </c>
      <c r="D75" s="5">
        <v>0</v>
      </c>
      <c r="E75" s="5">
        <v>0</v>
      </c>
      <c r="F75" s="5">
        <v>0</v>
      </c>
    </row>
    <row r="76" spans="1:6" x14ac:dyDescent="0.2">
      <c r="A76" s="4" t="s">
        <v>1492</v>
      </c>
      <c r="B76" s="5">
        <v>1.6015668918581953</v>
      </c>
      <c r="C76" s="5">
        <v>32.234936398115927</v>
      </c>
      <c r="D76" s="5">
        <v>-40.520748897347396</v>
      </c>
      <c r="E76" s="5">
        <v>20.946525248175963</v>
      </c>
      <c r="F76" s="5">
        <v>-3.3491887227478525</v>
      </c>
    </row>
    <row r="77" spans="1:6" x14ac:dyDescent="0.2">
      <c r="A77" s="4" t="s">
        <v>1486</v>
      </c>
      <c r="B77" s="5">
        <v>29.851104741941491</v>
      </c>
      <c r="C77" s="5">
        <v>29.049554687849355</v>
      </c>
      <c r="D77" s="5">
        <v>19.603200658168824</v>
      </c>
      <c r="E77" s="5">
        <v>1.6445935983043007</v>
      </c>
      <c r="F77" s="5">
        <v>103.71792535075942</v>
      </c>
    </row>
    <row r="78" spans="1:6" x14ac:dyDescent="0.2">
      <c r="A78" s="4" t="s">
        <v>1569</v>
      </c>
      <c r="B78" s="5">
        <v>-86.948254118819108</v>
      </c>
      <c r="C78" s="5">
        <v>76.084739927452134</v>
      </c>
      <c r="D78" s="5">
        <v>-37.565997794779591</v>
      </c>
      <c r="E78" s="5">
        <v>2.3359417576431318</v>
      </c>
      <c r="F78" s="5">
        <v>-85.316158242287628</v>
      </c>
    </row>
    <row r="79" spans="1:6" x14ac:dyDescent="0.2">
      <c r="A79" s="4" t="s">
        <v>1594</v>
      </c>
      <c r="B79" s="5">
        <v>621.78883999999994</v>
      </c>
      <c r="C79" s="5">
        <v>-1.1229413023343504</v>
      </c>
      <c r="D79" s="5">
        <v>31.361137882429198</v>
      </c>
      <c r="E79" s="5">
        <v>-93.333353706604399</v>
      </c>
      <c r="F79" s="5">
        <v>-37.5</v>
      </c>
    </row>
    <row r="80" spans="1:6" x14ac:dyDescent="0.2">
      <c r="A80" s="4" t="s">
        <v>1539</v>
      </c>
      <c r="B80" s="5">
        <v>0</v>
      </c>
      <c r="C80" s="5">
        <v>-59.396287431860209</v>
      </c>
      <c r="D80" s="5">
        <v>146.28289797930015</v>
      </c>
      <c r="E80" s="5">
        <v>-27.176270942230264</v>
      </c>
      <c r="F80" s="5">
        <v>0</v>
      </c>
    </row>
    <row r="81" spans="1:6" x14ac:dyDescent="0.2">
      <c r="A81" s="4" t="s">
        <v>1496</v>
      </c>
      <c r="B81" s="5">
        <v>49.452647980398915</v>
      </c>
      <c r="C81" s="5">
        <v>171.9300841385442</v>
      </c>
      <c r="D81" s="5">
        <v>82.19534929025248</v>
      </c>
      <c r="E81" s="5">
        <v>-25.640813872522983</v>
      </c>
      <c r="F81" s="5">
        <v>450.59566276332674</v>
      </c>
    </row>
    <row r="82" spans="1:6" x14ac:dyDescent="0.2">
      <c r="A82" s="4" t="s">
        <v>1588</v>
      </c>
      <c r="B82" s="5">
        <v>0</v>
      </c>
      <c r="C82" s="5">
        <v>0</v>
      </c>
      <c r="D82" s="5">
        <v>-89.910865628974463</v>
      </c>
      <c r="E82" s="5">
        <v>449.60759686714215</v>
      </c>
      <c r="F82" s="5">
        <v>-23.546473671248172</v>
      </c>
    </row>
    <row r="83" spans="1:6" x14ac:dyDescent="0.2">
      <c r="A83" s="4" t="s">
        <v>1591</v>
      </c>
      <c r="B83" s="5">
        <v>0</v>
      </c>
      <c r="C83" s="5">
        <v>0</v>
      </c>
      <c r="D83" s="5">
        <v>0</v>
      </c>
      <c r="E83" s="5">
        <v>0</v>
      </c>
      <c r="F83" s="5">
        <v>-10.590057451552042</v>
      </c>
    </row>
    <row r="84" spans="1:6" x14ac:dyDescent="0.2">
      <c r="A84" s="4" t="s">
        <v>1608</v>
      </c>
      <c r="B84" s="5">
        <v>0</v>
      </c>
      <c r="C84" s="5">
        <v>1301.7235772357724</v>
      </c>
      <c r="D84" s="5">
        <v>-3.95100109041134</v>
      </c>
      <c r="E84" s="5">
        <v>-95.207125603864739</v>
      </c>
      <c r="F84" s="5">
        <v>0</v>
      </c>
    </row>
    <row r="85" spans="1:6" x14ac:dyDescent="0.2">
      <c r="A85" s="4" t="s">
        <v>1491</v>
      </c>
      <c r="B85" s="5">
        <v>37.154362512462875</v>
      </c>
      <c r="C85" s="5">
        <v>29.095321332676626</v>
      </c>
      <c r="D85" s="5">
        <v>-14.412947757704961</v>
      </c>
      <c r="E85" s="5">
        <v>2.5848058170263628</v>
      </c>
      <c r="F85" s="5">
        <v>55.457342148779077</v>
      </c>
    </row>
    <row r="86" spans="1:6" x14ac:dyDescent="0.2">
      <c r="A86" s="4" t="s">
        <v>1609</v>
      </c>
      <c r="B86" s="5">
        <v>0</v>
      </c>
      <c r="C86" s="5">
        <v>0</v>
      </c>
      <c r="D86" s="5">
        <v>0</v>
      </c>
      <c r="E86" s="5">
        <v>0</v>
      </c>
      <c r="F86" s="5">
        <v>-95.342272077703655</v>
      </c>
    </row>
    <row r="87" spans="1:6" x14ac:dyDescent="0.2">
      <c r="A87" s="4" t="s">
        <v>1550</v>
      </c>
      <c r="B87" s="5">
        <v>-19.008910831741936</v>
      </c>
      <c r="C87" s="5">
        <v>55.836933670463331</v>
      </c>
      <c r="D87" s="5">
        <v>4.8935773051132916</v>
      </c>
      <c r="E87" s="5">
        <v>-49.815789267041993</v>
      </c>
      <c r="F87" s="5">
        <v>-33.560917138736919</v>
      </c>
    </row>
    <row r="88" spans="1:6" x14ac:dyDescent="0.2">
      <c r="A88" s="4" t="s">
        <v>1514</v>
      </c>
      <c r="B88" s="5">
        <v>2.9644401070157289</v>
      </c>
      <c r="C88" s="5">
        <v>-6.6221560003163633</v>
      </c>
      <c r="D88" s="5">
        <v>-84.840256626697283</v>
      </c>
      <c r="E88" s="5">
        <v>65.174968366144554</v>
      </c>
      <c r="F88" s="5">
        <v>-75.924950629432757</v>
      </c>
    </row>
    <row r="89" spans="1:6" x14ac:dyDescent="0.2">
      <c r="A89" s="4" t="s">
        <v>1543</v>
      </c>
      <c r="B89" s="5">
        <v>-29.095866199676905</v>
      </c>
      <c r="C89" s="5">
        <v>-57.679128000159821</v>
      </c>
      <c r="D89" s="5">
        <v>10.99317714692747</v>
      </c>
      <c r="E89" s="5">
        <v>99.482650112040361</v>
      </c>
      <c r="F89" s="5">
        <v>-33.560313329870539</v>
      </c>
    </row>
    <row r="90" spans="1:6" x14ac:dyDescent="0.2">
      <c r="A90" s="4" t="s">
        <v>1552</v>
      </c>
      <c r="B90" s="5">
        <v>34.62861705692567</v>
      </c>
      <c r="C90" s="5">
        <v>-14.414954526353904</v>
      </c>
      <c r="D90" s="5">
        <v>45.263768007416196</v>
      </c>
      <c r="E90" s="5">
        <v>53.364314257525102</v>
      </c>
      <c r="F90" s="5">
        <v>156.69469455202011</v>
      </c>
    </row>
    <row r="91" spans="1:6" x14ac:dyDescent="0.2">
      <c r="A91" s="4" t="s">
        <v>1558</v>
      </c>
      <c r="B91" s="5">
        <v>-75.252438608136345</v>
      </c>
      <c r="C91" s="5">
        <v>-58.322483650347493</v>
      </c>
      <c r="D91" s="5">
        <v>-9.5484355858721077</v>
      </c>
      <c r="E91" s="5">
        <v>344.35135410968775</v>
      </c>
      <c r="F91" s="5">
        <v>-58.545008402865896</v>
      </c>
    </row>
    <row r="92" spans="1:6" x14ac:dyDescent="0.2">
      <c r="A92" s="4" t="s">
        <v>1602</v>
      </c>
      <c r="B92" s="5">
        <v>0</v>
      </c>
      <c r="C92" s="5">
        <v>0</v>
      </c>
      <c r="D92" s="5">
        <v>0</v>
      </c>
      <c r="E92" s="5">
        <v>0</v>
      </c>
      <c r="F92" s="5">
        <v>-94.310729843944102</v>
      </c>
    </row>
    <row r="93" spans="1:6" x14ac:dyDescent="0.2">
      <c r="A93" s="4" t="s">
        <v>1521</v>
      </c>
      <c r="B93" s="5">
        <v>-49.871958135119613</v>
      </c>
      <c r="C93" s="5">
        <v>154.0904064093734</v>
      </c>
      <c r="D93" s="5">
        <v>-55.347529248568527</v>
      </c>
      <c r="E93" s="5">
        <v>-16.691392172353851</v>
      </c>
      <c r="F93" s="5">
        <v>-52.618982836202356</v>
      </c>
    </row>
    <row r="94" spans="1:6" x14ac:dyDescent="0.2">
      <c r="A94" s="4" t="s">
        <v>1546</v>
      </c>
      <c r="B94" s="5">
        <v>-62.306960359160847</v>
      </c>
      <c r="C94" s="5">
        <v>0</v>
      </c>
      <c r="D94" s="5">
        <v>0</v>
      </c>
      <c r="E94" s="5">
        <v>0</v>
      </c>
      <c r="F94" s="5">
        <v>-43.828009617625206</v>
      </c>
    </row>
    <row r="95" spans="1:6" x14ac:dyDescent="0.2">
      <c r="A95" s="4" t="s">
        <v>1497</v>
      </c>
      <c r="B95" s="5">
        <v>0.57792631706921349</v>
      </c>
      <c r="C95" s="5">
        <v>-41.79171497034622</v>
      </c>
      <c r="D95" s="5">
        <v>63.508284330815435</v>
      </c>
      <c r="E95" s="5">
        <v>44.820583425491208</v>
      </c>
      <c r="F95" s="5">
        <v>38.6300996966608</v>
      </c>
    </row>
    <row r="96" spans="1:6" x14ac:dyDescent="0.2">
      <c r="A96" s="4" t="s">
        <v>1573</v>
      </c>
      <c r="B96" s="5">
        <v>-26.96532900922185</v>
      </c>
      <c r="C96" s="5">
        <v>3.1860479763539158</v>
      </c>
      <c r="D96" s="5">
        <v>19.614089834239003</v>
      </c>
      <c r="E96" s="5">
        <v>105.78979494564547</v>
      </c>
      <c r="F96" s="5">
        <v>85.505261008645022</v>
      </c>
    </row>
    <row r="97" spans="1:6" x14ac:dyDescent="0.2">
      <c r="A97" s="4" t="s">
        <v>1601</v>
      </c>
      <c r="B97" s="5">
        <v>0</v>
      </c>
      <c r="C97" s="5">
        <v>55.885171723322223</v>
      </c>
      <c r="D97" s="5">
        <v>-88.363612511222385</v>
      </c>
      <c r="E97" s="5">
        <v>50.863133793269668</v>
      </c>
      <c r="F97" s="5">
        <v>0</v>
      </c>
    </row>
    <row r="98" spans="1:6" x14ac:dyDescent="0.2">
      <c r="A98" s="4" t="s">
        <v>1847</v>
      </c>
      <c r="B98" s="5">
        <v>207.2727616710406</v>
      </c>
      <c r="C98" s="5">
        <v>0</v>
      </c>
      <c r="D98" s="5">
        <v>0</v>
      </c>
      <c r="E98" s="5">
        <v>0</v>
      </c>
      <c r="F98" s="5">
        <v>0</v>
      </c>
    </row>
    <row r="99" spans="1:6" x14ac:dyDescent="0.2">
      <c r="A99" s="4" t="s">
        <v>1540</v>
      </c>
      <c r="B99" s="5">
        <v>0</v>
      </c>
      <c r="C99" s="5">
        <v>0</v>
      </c>
      <c r="D99" s="5">
        <v>0</v>
      </c>
      <c r="E99" s="5">
        <v>49.040957443926018</v>
      </c>
      <c r="F99" s="5">
        <v>3.6400086294526233</v>
      </c>
    </row>
    <row r="100" spans="1:6" x14ac:dyDescent="0.2">
      <c r="A100" s="4" t="s">
        <v>1560</v>
      </c>
      <c r="B100" s="5">
        <v>-22.9441704786428</v>
      </c>
      <c r="C100" s="5">
        <v>-32.109291099280611</v>
      </c>
      <c r="D100" s="5">
        <v>151.10329363240174</v>
      </c>
      <c r="E100" s="5">
        <v>-9.5425131477286307</v>
      </c>
      <c r="F100" s="5">
        <v>18.82635368950865</v>
      </c>
    </row>
    <row r="101" spans="1:6" x14ac:dyDescent="0.2">
      <c r="A101" s="4" t="s">
        <v>1519</v>
      </c>
      <c r="B101" s="5">
        <v>572.54545980695525</v>
      </c>
      <c r="C101" s="5">
        <v>-78.875165281053924</v>
      </c>
      <c r="D101" s="5">
        <v>25.771472553651726</v>
      </c>
      <c r="E101" s="5">
        <v>-17.432754325341456</v>
      </c>
      <c r="F101" s="5">
        <v>47.538345195534831</v>
      </c>
    </row>
    <row r="102" spans="1:6" x14ac:dyDescent="0.2">
      <c r="A102" s="4" t="s">
        <v>1579</v>
      </c>
      <c r="B102" s="5">
        <v>121.22200337018458</v>
      </c>
      <c r="C102" s="5">
        <v>-4.8987799414619051</v>
      </c>
      <c r="D102" s="5">
        <v>33.833430769976744</v>
      </c>
      <c r="E102" s="5">
        <v>-32.277226723395316</v>
      </c>
      <c r="F102" s="5">
        <v>90.683781054473428</v>
      </c>
    </row>
    <row r="103" spans="1:6" x14ac:dyDescent="0.2">
      <c r="A103" s="4" t="s">
        <v>1567</v>
      </c>
      <c r="B103" s="5">
        <v>67.624222127386574</v>
      </c>
      <c r="C103" s="5">
        <v>7.8684231291760414</v>
      </c>
      <c r="D103" s="5">
        <v>84.058411820555747</v>
      </c>
      <c r="E103" s="5">
        <v>-35.541827751128608</v>
      </c>
      <c r="F103" s="5">
        <v>114.51850543138427</v>
      </c>
    </row>
    <row r="104" spans="1:6" x14ac:dyDescent="0.2">
      <c r="A104" s="4" t="s">
        <v>1555</v>
      </c>
      <c r="B104" s="5">
        <v>0</v>
      </c>
      <c r="C104" s="5">
        <v>0</v>
      </c>
      <c r="D104" s="5">
        <v>-92.833667795612413</v>
      </c>
      <c r="E104" s="5">
        <v>0</v>
      </c>
      <c r="F104" s="5">
        <v>0</v>
      </c>
    </row>
    <row r="105" spans="1:6" x14ac:dyDescent="0.2">
      <c r="A105" s="4" t="s">
        <v>1513</v>
      </c>
      <c r="B105" s="5">
        <v>-44.724409448818896</v>
      </c>
      <c r="C105" s="5">
        <v>0</v>
      </c>
      <c r="D105" s="5">
        <v>0</v>
      </c>
      <c r="E105" s="5">
        <v>0</v>
      </c>
      <c r="F105" s="5">
        <v>0</v>
      </c>
    </row>
    <row r="106" spans="1:6" x14ac:dyDescent="0.2">
      <c r="A106" s="4" t="s">
        <v>1599</v>
      </c>
      <c r="B106" s="5">
        <v>0</v>
      </c>
      <c r="C106" s="5">
        <v>0</v>
      </c>
      <c r="D106" s="5">
        <v>13727.936154643576</v>
      </c>
      <c r="E106" s="5">
        <v>-40.044581527539655</v>
      </c>
      <c r="F106" s="5">
        <v>0</v>
      </c>
    </row>
    <row r="107" spans="1:6" x14ac:dyDescent="0.2">
      <c r="A107" s="4" t="s">
        <v>1583</v>
      </c>
      <c r="B107" s="5">
        <v>-28.432688169835394</v>
      </c>
      <c r="C107" s="5">
        <v>0</v>
      </c>
      <c r="D107" s="5">
        <v>0</v>
      </c>
      <c r="E107" s="5">
        <v>-31.429145330970087</v>
      </c>
      <c r="F107" s="5">
        <v>210.04733165766484</v>
      </c>
    </row>
    <row r="108" spans="1:6" x14ac:dyDescent="0.2">
      <c r="A108" s="4" t="s">
        <v>1518</v>
      </c>
      <c r="B108" s="5">
        <v>-50.444965828748856</v>
      </c>
      <c r="C108" s="5">
        <v>-1.4691799852949168</v>
      </c>
      <c r="D108" s="5">
        <v>66.212860638820302</v>
      </c>
      <c r="E108" s="5">
        <v>-27.632749476409501</v>
      </c>
      <c r="F108" s="5">
        <v>-41.269111123210891</v>
      </c>
    </row>
    <row r="109" spans="1:6" x14ac:dyDescent="0.2">
      <c r="A109" s="4" t="s">
        <v>1494</v>
      </c>
      <c r="B109" s="5">
        <v>4.9159571988255326</v>
      </c>
      <c r="C109" s="5">
        <v>3.9232094131462536</v>
      </c>
      <c r="D109" s="5">
        <v>115.9541251887544</v>
      </c>
      <c r="E109" s="5">
        <v>-40.940394704324277</v>
      </c>
      <c r="F109" s="5">
        <v>39.061254286106632</v>
      </c>
    </row>
    <row r="110" spans="1:6" x14ac:dyDescent="0.2">
      <c r="A110" s="4" t="s">
        <v>1561</v>
      </c>
      <c r="B110" s="5">
        <v>-26.12463275569943</v>
      </c>
      <c r="C110" s="5">
        <v>48.867827758574698</v>
      </c>
      <c r="D110" s="5">
        <v>62.387567911257733</v>
      </c>
      <c r="E110" s="5">
        <v>1.1400077847607915</v>
      </c>
      <c r="F110" s="5">
        <v>80.624336283785894</v>
      </c>
    </row>
    <row r="111" spans="1:6" x14ac:dyDescent="0.2">
      <c r="A111" s="4" t="s">
        <v>1577</v>
      </c>
      <c r="B111" s="5">
        <v>-89.345485753849189</v>
      </c>
      <c r="C111" s="5">
        <v>757.99789546471663</v>
      </c>
      <c r="D111" s="5">
        <v>87.567281221894135</v>
      </c>
      <c r="E111" s="5">
        <v>24.203357270324879</v>
      </c>
      <c r="F111" s="5">
        <v>112.96601062207804</v>
      </c>
    </row>
    <row r="112" spans="1:6" x14ac:dyDescent="0.2">
      <c r="A112" s="4" t="s">
        <v>1508</v>
      </c>
      <c r="B112" s="5">
        <v>13.014124490832781</v>
      </c>
      <c r="C112" s="5">
        <v>3.6454171100133612</v>
      </c>
      <c r="D112" s="5">
        <v>34.640209734717686</v>
      </c>
      <c r="E112" s="5">
        <v>25.544802822890052</v>
      </c>
      <c r="F112" s="5">
        <v>97.995968302686364</v>
      </c>
    </row>
    <row r="113" spans="1:6" x14ac:dyDescent="0.2">
      <c r="A113" s="4" t="s">
        <v>1504</v>
      </c>
      <c r="B113" s="5">
        <v>2829.3646534426939</v>
      </c>
      <c r="C113" s="5">
        <v>-95.253997151270298</v>
      </c>
      <c r="D113" s="5">
        <v>12.403581225189056</v>
      </c>
      <c r="E113" s="5">
        <v>5.2159803596676495</v>
      </c>
      <c r="F113" s="5">
        <v>64.423271817123236</v>
      </c>
    </row>
    <row r="114" spans="1:6" x14ac:dyDescent="0.2">
      <c r="A114" s="4" t="s">
        <v>1548</v>
      </c>
      <c r="B114" s="5">
        <v>-91.932043972124546</v>
      </c>
      <c r="C114" s="5">
        <v>470.67128800000006</v>
      </c>
      <c r="D114" s="5">
        <v>-41.588572556092338</v>
      </c>
      <c r="E114" s="5">
        <v>26.998772742403094</v>
      </c>
      <c r="F114" s="5">
        <v>-65.845582032459689</v>
      </c>
    </row>
    <row r="115" spans="1:6" ht="13.5" thickBot="1" x14ac:dyDescent="0.25">
      <c r="A115" s="4" t="s">
        <v>1488</v>
      </c>
      <c r="B115" s="5">
        <v>-52.090181700814362</v>
      </c>
      <c r="C115" s="5">
        <v>-62.21303835940968</v>
      </c>
      <c r="D115" s="5">
        <v>249.24605205523201</v>
      </c>
      <c r="E115" s="5">
        <v>-73.4781964120303</v>
      </c>
      <c r="F115" s="5">
        <v>-83.231235850912299</v>
      </c>
    </row>
    <row r="116" spans="1:6" s="3" customFormat="1" ht="13.5" thickBot="1" x14ac:dyDescent="0.25">
      <c r="A116" s="1" t="s">
        <v>1646</v>
      </c>
      <c r="B116" s="2">
        <v>-16.978178505781489</v>
      </c>
      <c r="C116" s="2">
        <v>1.1870196384543381</v>
      </c>
      <c r="D116" s="2">
        <v>38.392829075447956</v>
      </c>
      <c r="E116" s="2">
        <v>-3.056682973517368</v>
      </c>
      <c r="F116" s="2">
        <v>12.706386206349798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workbookViewId="0">
      <selection activeCell="H7" sqref="H7"/>
    </sheetView>
  </sheetViews>
  <sheetFormatPr baseColWidth="10" defaultColWidth="11.5703125" defaultRowHeight="12.75" x14ac:dyDescent="0.2"/>
  <cols>
    <col min="1" max="1" width="26.85546875" style="4" customWidth="1"/>
    <col min="2" max="6" width="11.5703125" style="5"/>
    <col min="7" max="16384" width="11.5703125" style="4"/>
  </cols>
  <sheetData>
    <row r="1" spans="1:7" ht="13.5" thickBot="1" x14ac:dyDescent="0.25">
      <c r="A1" s="1" t="s">
        <v>1610</v>
      </c>
      <c r="B1" s="2" t="s">
        <v>1611</v>
      </c>
      <c r="C1" s="2" t="s">
        <v>1612</v>
      </c>
      <c r="D1" s="2" t="s">
        <v>1613</v>
      </c>
      <c r="E1" s="2" t="s">
        <v>1614</v>
      </c>
      <c r="F1" s="2" t="s">
        <v>1615</v>
      </c>
      <c r="G1" s="3"/>
    </row>
    <row r="2" spans="1:7" x14ac:dyDescent="0.2">
      <c r="A2" s="4" t="s">
        <v>1616</v>
      </c>
      <c r="B2" s="5">
        <v>30497.445494420008</v>
      </c>
      <c r="C2" s="5">
        <v>98988.760923390029</v>
      </c>
      <c r="D2" s="5">
        <v>174132.24091779991</v>
      </c>
      <c r="E2" s="5">
        <v>75586.226342000067</v>
      </c>
      <c r="F2" s="5">
        <v>80984.30523100002</v>
      </c>
    </row>
    <row r="3" spans="1:7" ht="13.5" thickBot="1" x14ac:dyDescent="0.25">
      <c r="A3" s="4" t="s">
        <v>1617</v>
      </c>
      <c r="B3" s="5">
        <v>429104.00685899128</v>
      </c>
      <c r="C3" s="5">
        <v>356249.96259901166</v>
      </c>
      <c r="D3" s="5">
        <v>360478.71961704805</v>
      </c>
      <c r="E3" s="5">
        <v>498876.69829298469</v>
      </c>
      <c r="F3" s="5">
        <v>483627.6</v>
      </c>
    </row>
    <row r="4" spans="1:7"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F3"/>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1610</v>
      </c>
      <c r="B1" s="2" t="s">
        <v>1611</v>
      </c>
      <c r="C1" s="2" t="s">
        <v>1612</v>
      </c>
      <c r="D1" s="2" t="s">
        <v>1613</v>
      </c>
      <c r="E1" s="2" t="s">
        <v>1614</v>
      </c>
      <c r="F1" s="2" t="s">
        <v>1615</v>
      </c>
      <c r="G1" s="3"/>
    </row>
    <row r="2" spans="1:7" x14ac:dyDescent="0.2">
      <c r="A2" s="4" t="s">
        <v>1618</v>
      </c>
      <c r="B2" s="5">
        <v>102140.64961000001</v>
      </c>
      <c r="C2" s="5">
        <v>257530.82539000004</v>
      </c>
      <c r="D2" s="5">
        <v>324315.56579999987</v>
      </c>
      <c r="E2" s="5">
        <v>226611.95781000011</v>
      </c>
      <c r="F2" s="5">
        <v>214024.1147100002</v>
      </c>
    </row>
    <row r="3" spans="1:7" ht="13.5" thickBot="1" x14ac:dyDescent="0.25">
      <c r="A3" s="4" t="s">
        <v>1619</v>
      </c>
      <c r="B3" s="5">
        <v>1325630.9162800009</v>
      </c>
      <c r="C3" s="5">
        <v>988516.9642199988</v>
      </c>
      <c r="D3" s="5">
        <v>1185223.4335999999</v>
      </c>
      <c r="E3" s="5">
        <v>1566133.2730599972</v>
      </c>
      <c r="F3" s="5">
        <v>1467055.9725899999</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F3"/>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1620</v>
      </c>
      <c r="B1" s="2" t="s">
        <v>1611</v>
      </c>
      <c r="C1" s="2" t="s">
        <v>1612</v>
      </c>
      <c r="D1" s="2" t="s">
        <v>1613</v>
      </c>
      <c r="E1" s="2" t="s">
        <v>1614</v>
      </c>
      <c r="F1" s="2" t="s">
        <v>1615</v>
      </c>
      <c r="G1" s="3"/>
    </row>
    <row r="2" spans="1:7" x14ac:dyDescent="0.2">
      <c r="A2" s="4" t="s">
        <v>1621</v>
      </c>
      <c r="B2" s="5">
        <v>298.58284249089178</v>
      </c>
      <c r="C2" s="5">
        <v>384.37635872708921</v>
      </c>
      <c r="D2" s="5">
        <v>536.92224265666118</v>
      </c>
      <c r="E2" s="5">
        <v>333.54915191798631</v>
      </c>
      <c r="F2" s="5">
        <v>378.38869391298607</v>
      </c>
    </row>
    <row r="3" spans="1:7" ht="13.5" thickBot="1" x14ac:dyDescent="0.25">
      <c r="A3" s="4" t="s">
        <v>1622</v>
      </c>
      <c r="B3" s="5">
        <v>323.69794758796667</v>
      </c>
      <c r="C3" s="5">
        <v>360.38831450921469</v>
      </c>
      <c r="D3" s="5">
        <v>304.14410430793566</v>
      </c>
      <c r="E3" s="5">
        <v>318.54038661617255</v>
      </c>
      <c r="F3" s="5">
        <v>329.658600785082</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F3" sqref="A1:F3"/>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1610</v>
      </c>
      <c r="B1" s="2" t="s">
        <v>1612</v>
      </c>
      <c r="C1" s="2" t="s">
        <v>1613</v>
      </c>
      <c r="D1" s="2" t="s">
        <v>1614</v>
      </c>
      <c r="E1" s="2" t="s">
        <v>1615</v>
      </c>
      <c r="F1" s="2" t="s">
        <v>1623</v>
      </c>
      <c r="G1" s="3"/>
    </row>
    <row r="2" spans="1:7" x14ac:dyDescent="0.2">
      <c r="A2" s="4" t="s">
        <v>1624</v>
      </c>
      <c r="B2" s="5">
        <v>224.58049950938218</v>
      </c>
      <c r="C2" s="5">
        <v>75.911122933001963</v>
      </c>
      <c r="D2" s="5">
        <v>-56.592629863598397</v>
      </c>
      <c r="E2" s="5">
        <v>7.1416171308455985</v>
      </c>
      <c r="F2" s="5">
        <v>165.54455272595666</v>
      </c>
    </row>
    <row r="3" spans="1:7" ht="13.5" thickBot="1" x14ac:dyDescent="0.25">
      <c r="A3" s="4" t="s">
        <v>1617</v>
      </c>
      <c r="B3" s="5">
        <v>-16.978178505781489</v>
      </c>
      <c r="C3" s="5">
        <v>1.1870196384543381</v>
      </c>
      <c r="D3" s="5">
        <v>38.392829075447956</v>
      </c>
      <c r="E3" s="5">
        <v>-3.056682973517368</v>
      </c>
      <c r="F3" s="5">
        <v>12.706386206349798</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59</vt:i4>
      </vt:variant>
    </vt:vector>
  </HeadingPairs>
  <TitlesOfParts>
    <vt:vector size="59"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Roméo ADJOVI</dc:creator>
  <cp:lastModifiedBy>hp</cp:lastModifiedBy>
  <dcterms:created xsi:type="dcterms:W3CDTF">2018-02-12T17:48:02Z</dcterms:created>
  <dcterms:modified xsi:type="dcterms:W3CDTF">2018-02-14T16:09:28Z</dcterms:modified>
</cp:coreProperties>
</file>